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汇总表" sheetId="1" r:id="rId1"/>
    <sheet name="报价清单" sheetId="2" r:id="rId2"/>
    <sheet name="钢结构报价明细表" sheetId="3" r:id="rId3"/>
  </sheets>
  <definedNames/>
  <calcPr fullCalcOnLoad="1"/>
</workbook>
</file>

<file path=xl/sharedStrings.xml><?xml version="1.0" encoding="utf-8"?>
<sst xmlns="http://schemas.openxmlformats.org/spreadsheetml/2006/main" count="428" uniqueCount="170">
  <si>
    <t>报价汇总表</t>
  </si>
  <si>
    <t>工程名称：第四届绿博会绿匀苑民宿、配套建筑、驿站主体钢结构专业分包工程</t>
  </si>
  <si>
    <t>序号</t>
  </si>
  <si>
    <t>工程名称</t>
  </si>
  <si>
    <t>金额</t>
  </si>
  <si>
    <t>备注</t>
  </si>
  <si>
    <t>配套建筑主体钢构</t>
  </si>
  <si>
    <t>一层民宿主体钢结构</t>
  </si>
  <si>
    <t>二层民宿主体钢结构</t>
  </si>
  <si>
    <t>驿站</t>
  </si>
  <si>
    <t>驿站停靠点</t>
  </si>
  <si>
    <t>合计：</t>
  </si>
  <si>
    <t>1、钢材选用国标大厂，材料及技术要求详设计图纸，钢材重量按理论重量计算，按实结算。</t>
  </si>
  <si>
    <t>2、报价人应充分踏勘现场，对各区域各节点施工作业条件充分认识，报价已充分考虑现场构件运输、吊装等条件，在报价中综合体现，进场施工后不做任何补偿。</t>
  </si>
  <si>
    <t>3、综合单价为包含人工费、材料费、机械费、管理费、利润、税金的包工包料价格，包含钢结构二次深化设计、监理资料及竣工图绘制费用，包括构件制作、装卸、安装、油漆、辅耗材、零星工具、防护措施、水电、各种保险、加班、安全文明施工等费用，以及冬季施工、雨季施工、临时设施、赶工措施、机械进出场以及市容、城管、环保等各项应有全部费用。遵循固定全费用综合包干单价的报价原则。本工程范围内所有风险由报价人踏勘现场后自行评估，充分考虑一切风险后，其相关费用在投标报价中综合考虑报价，施工时招标人不另行补偿相关费用。</t>
  </si>
  <si>
    <t>4、报价税率按9%考虑报价，提供9%税率的增值税专用发票。</t>
  </si>
  <si>
    <t>联系人：</t>
  </si>
  <si>
    <t>联系人电话：</t>
  </si>
  <si>
    <t>日期  2020 年   月   日</t>
  </si>
  <si>
    <t>项目特征</t>
  </si>
  <si>
    <t>单位</t>
  </si>
  <si>
    <t>数量</t>
  </si>
  <si>
    <t>全费用单价</t>
  </si>
  <si>
    <t>合价</t>
  </si>
  <si>
    <t>（一）</t>
  </si>
  <si>
    <t>配套建筑</t>
  </si>
  <si>
    <t>柱脚钢板</t>
  </si>
  <si>
    <t>Q235B，20、16厚、I12.6钢板、锚固预埋铁件制作安装。</t>
  </si>
  <si>
    <t>T</t>
  </si>
  <si>
    <t>柱脚螺栓</t>
  </si>
  <si>
    <t>M24锚栓L=900mm安装、预埋。</t>
  </si>
  <si>
    <t>根</t>
  </si>
  <si>
    <t>245*16的无缝管钢柱</t>
  </si>
  <si>
    <t>1、Q235B，245*16的无缝管钢柱制作安装。                               2、抛丸喷砂除锈、焊接连接。</t>
  </si>
  <si>
    <t>直形钢梁</t>
  </si>
  <si>
    <t>1、Q235B             550*220*10*16     550*200*10*14                550*200*8*12H型钢，钢梁制作安装。                     
2、抛丸喷砂除锈、钢梁高强度螺栓连接。</t>
  </si>
  <si>
    <t>弧形钢梁（弧形切割）</t>
  </si>
  <si>
    <t>1、Q235B             HN250*125*6*9型钢，钢梁制作弧形切割、安装。                     
2、抛丸喷砂除锈、钢梁高强度螺栓连接。</t>
  </si>
  <si>
    <t>直型钢梁</t>
  </si>
  <si>
    <t>1、Q235B             HN250*125*6*9型钢，钢梁制作安装。                     
2、钢梁高强度螺栓连接。</t>
  </si>
  <si>
    <t>加劲/托板</t>
  </si>
  <si>
    <t>Q235B，5、8厚，锚固预埋铁件制作安装。抛丸喷砂除锈。</t>
  </si>
  <si>
    <t>支架</t>
  </si>
  <si>
    <t>镀锌Q235B，50*50*5角钢抛丸喷砂除锈、制作安装</t>
  </si>
  <si>
    <t>RP1直形檩条</t>
  </si>
  <si>
    <t>镀锌Φ12钢筋，制作、安装</t>
  </si>
  <si>
    <t>M</t>
  </si>
  <si>
    <t>RP1弧形檩条</t>
  </si>
  <si>
    <t>镀锌Φ12钢筋，弧形制作、安装</t>
  </si>
  <si>
    <t>高强螺栓</t>
  </si>
  <si>
    <t>M16高强螺栓安装</t>
  </si>
  <si>
    <t>套</t>
  </si>
  <si>
    <t>普通螺栓</t>
  </si>
  <si>
    <t>M16普通螺栓安装</t>
  </si>
  <si>
    <t>环氧富锌底漆2道</t>
  </si>
  <si>
    <t>M2</t>
  </si>
  <si>
    <t>环氧云铁中间漆2道</t>
  </si>
  <si>
    <t>小计</t>
  </si>
  <si>
    <t>（二）</t>
  </si>
  <si>
    <t>一层民宿</t>
  </si>
  <si>
    <t>热弯弧形矩钢柱 （需预拼装）</t>
  </si>
  <si>
    <t>1、Q235B，200*120*6、200*150*6管钢柱热弯弧形制作安装。                               2、抛丸喷砂除锈、焊接连接。</t>
  </si>
  <si>
    <t>冷弯弧形矩钢梁（需预拼装）</t>
  </si>
  <si>
    <t>1、Q235B             200*100*6型钢，钢梁冷弯制作弧形切割、安装。                     
2、钢梁抛丸喷砂除锈、高强度螺栓连接。</t>
  </si>
  <si>
    <t>直形工字梁</t>
  </si>
  <si>
    <t>1、Q235B             250*150*6*10      200*100*6*8                 200*120*6*8型钢，钢梁制作安装。                     
2、钢梁抛丸喷砂除锈、高强度螺栓连接。</t>
  </si>
  <si>
    <t>弧形钢梁（弧形切割、需预拼装））</t>
  </si>
  <si>
    <t>1、Q235B、250*150*6*10型钢，钢梁制作弧形切割、安装。                     
2、钢梁抛丸喷砂除锈、高强度螺栓连接。</t>
  </si>
  <si>
    <t>防火涂料</t>
  </si>
  <si>
    <t>清理基层、喷防火涂料等.防火等级1.5小时</t>
  </si>
  <si>
    <t>（三）</t>
  </si>
  <si>
    <t>二层民宿</t>
  </si>
  <si>
    <t>直形圆钢柱</t>
  </si>
  <si>
    <t>1、Q235B，φ203*8的无缝管钢柱制作安装。                               2、抛丸喷砂除锈、焊接连接。</t>
  </si>
  <si>
    <t>直形矩钢柱</t>
  </si>
  <si>
    <t>1、Q235B ，200*120*6 200*150*6 100*100*6的无缝管矩形钢柱制作安装。                               2、抛丸喷砂除锈、焊接连接。</t>
  </si>
  <si>
    <t>热弯弧形矩钢梁（需预拼装）</t>
  </si>
  <si>
    <t>1、Q235B，200*120*6  200*150*66型钢，钢梁热弯制作弧形切割、安装。                     
2、钢梁抛丸喷砂除锈、高强度螺栓连接。</t>
  </si>
  <si>
    <t>冷弯弧形槽钢梁（需预拼装）</t>
  </si>
  <si>
    <t>1、Q235B、槽钢14B钢梁冷弯制作弧形切割、安装。                     
2、钢梁抛丸喷砂除锈、高强度螺栓连接。</t>
  </si>
  <si>
    <t>桁架楼层板TDA6-70</t>
  </si>
  <si>
    <t>TDA6-70钢板安装</t>
  </si>
  <si>
    <t>镀锌压型钢板封边1.5</t>
  </si>
  <si>
    <t>镀锌压型钢板封边1.5mm制作安装</t>
  </si>
  <si>
    <t>（四）</t>
  </si>
  <si>
    <t>σ25厚预埋钢板</t>
  </si>
  <si>
    <t>Q235B，σ25厚预埋钢板制作安装。</t>
  </si>
  <si>
    <t>σ12厚加肋钢板</t>
  </si>
  <si>
    <t>Q235B，σ12厚加肋钢板制作安装。</t>
  </si>
  <si>
    <t>φ16钢筋</t>
  </si>
  <si>
    <t>φ16钢筋制作安装。</t>
  </si>
  <si>
    <t>200*150*8*16镀锌工字钢</t>
  </si>
  <si>
    <t>1、Q235B 200*150*8*16镀锌工字钢，钢梁制作安装。                     
2、高强度螺栓连接。</t>
  </si>
  <si>
    <t>100*50*5镀锌方管</t>
  </si>
  <si>
    <t xml:space="preserve">1、Q235B 100*50*5镀锌方管制作安装。                     
</t>
  </si>
  <si>
    <t>σ5厚钢板剪影</t>
  </si>
  <si>
    <t>σ5厚钢板剪影制作安装</t>
  </si>
  <si>
    <t>m2</t>
  </si>
  <si>
    <t>铝锌锰镁金属屋面</t>
  </si>
  <si>
    <t>按设计图纸制作安装</t>
  </si>
  <si>
    <t>铝锌锰镁金属排水槽</t>
  </si>
  <si>
    <t>铝锌锰镁金属屋脊</t>
  </si>
  <si>
    <t>铝锌锰镁金属封边</t>
  </si>
  <si>
    <t>环氧底漆2遍</t>
  </si>
  <si>
    <t>清扫、打磨、清锈除污、环氧底漆2遍</t>
  </si>
  <si>
    <t>面层氟碳漆2遍</t>
  </si>
  <si>
    <t>清扫、打磨、面层氟碳漆2遍</t>
  </si>
  <si>
    <t>（五）</t>
  </si>
  <si>
    <t>100*100*6*8镀锌工字钢</t>
  </si>
  <si>
    <t>1、Q235B 100*100*6*8镀锌工字钢钢，钢梁制作安装。                     
2、高强度螺栓连接。</t>
  </si>
  <si>
    <t>100*100*5镀锌方管</t>
  </si>
  <si>
    <t xml:space="preserve">1、Q235B 100*100*5镀锌方管制作安装。                     
</t>
  </si>
  <si>
    <t>50*50*3镀锌方管</t>
  </si>
  <si>
    <t xml:space="preserve">1、Q235B 50*50*3镀锌方管制作安装。                     
</t>
  </si>
  <si>
    <t>8+8钢化玻璃雨棚</t>
  </si>
  <si>
    <t>截料,制作安装龙骨支撑,刷防护材料、油漆;安装玻璃,嵌缝、打胶、密封.</t>
  </si>
  <si>
    <t>合计</t>
  </si>
  <si>
    <t>5、钢材选用国标大厂，材料及技术要求详设计图纸，钢材重量按理论重量计算，按实结算。</t>
  </si>
  <si>
    <r>
      <t>联系人：</t>
    </r>
    <r>
      <rPr>
        <u val="single"/>
        <sz val="11.5"/>
        <color indexed="8"/>
        <rFont val="宋体"/>
        <family val="0"/>
      </rPr>
      <t xml:space="preserve">                      </t>
    </r>
    <r>
      <rPr>
        <sz val="11.5"/>
        <color indexed="8"/>
        <rFont val="宋体"/>
        <family val="0"/>
      </rPr>
      <t xml:space="preserve">                  </t>
    </r>
  </si>
  <si>
    <r>
      <t>联系人电话：</t>
    </r>
    <r>
      <rPr>
        <u val="single"/>
        <sz val="11.5"/>
        <color indexed="8"/>
        <rFont val="宋体"/>
        <family val="0"/>
      </rPr>
      <t xml:space="preserve">                 </t>
    </r>
  </si>
  <si>
    <t>项目名称</t>
  </si>
  <si>
    <t>暂定             工程量</t>
  </si>
  <si>
    <t>原材料          税前价格</t>
  </si>
  <si>
    <t>材料         损耗费</t>
  </si>
  <si>
    <t>弯圆费</t>
  </si>
  <si>
    <t>制作费</t>
  </si>
  <si>
    <t>sa2.5抛丸锈费</t>
  </si>
  <si>
    <t>运输费</t>
  </si>
  <si>
    <t>安装费</t>
  </si>
  <si>
    <t>综合        辅材费</t>
  </si>
  <si>
    <t>管理费</t>
  </si>
  <si>
    <t>利润</t>
  </si>
  <si>
    <t>税金</t>
  </si>
  <si>
    <t>综合合价</t>
  </si>
  <si>
    <t>暂定合价（元）</t>
  </si>
  <si>
    <t>一、配套建筑</t>
  </si>
  <si>
    <t>Q235B                    20、16厚、I12.6</t>
  </si>
  <si>
    <t>Q235B                          φ24 L=900</t>
  </si>
  <si>
    <t>Q235B                   φ250*16</t>
  </si>
  <si>
    <t>Q235B                 550*220*10*16     550*200*10*14                550*200*8*12</t>
  </si>
  <si>
    <t>Q235B                 HN250*125*6*9</t>
  </si>
  <si>
    <t>Q235B，5、8厚</t>
  </si>
  <si>
    <t>Q235B                50*50*5角钢</t>
  </si>
  <si>
    <t>镀锌</t>
  </si>
  <si>
    <t>M16</t>
  </si>
  <si>
    <t>二、一层民宿</t>
  </si>
  <si>
    <t>Q235B                            20、12厚、I12.6</t>
  </si>
  <si>
    <t>Q235B                           φ24 L=900</t>
  </si>
  <si>
    <t>Q235B               200*120*6、200*150*6</t>
  </si>
  <si>
    <t>Q235B               200*100*6</t>
  </si>
  <si>
    <t>Q235B、                 250*150*6*10      200*100*6*8                 200*120*6*8</t>
  </si>
  <si>
    <t xml:space="preserve">Q235B、250*150*6*10      </t>
  </si>
  <si>
    <t>防火等级1.5小时</t>
  </si>
  <si>
    <t>Q235B                          20、12厚、I12.6</t>
  </si>
  <si>
    <t>Q235B                       φ203*8</t>
  </si>
  <si>
    <t>Q235B               200*120*6 200*150*6 100*100*6</t>
  </si>
  <si>
    <t>Q235B                200*120*6  200*150*6</t>
  </si>
  <si>
    <t>Q235B、200*100*6</t>
  </si>
  <si>
    <t>Q235B、槽钢14B</t>
  </si>
  <si>
    <t xml:space="preserve">Q235B                    </t>
  </si>
  <si>
    <t>焊缝打磨、原子灰腻子</t>
  </si>
  <si>
    <t>3、综合单价为包含人工费、材料费、机械费、管理费、利润、税金的包工包料价格，包含钢结构二次深化设计、监理资料及竣工图绘制费用，包括构件制作、装卸、安装、油漆、辅耗材、零星工具、防护措施、水电、各种保险、加班、安全文明施工等费用，以及冬季施工、雨季施工、临时设施、赶工措施、机械进出场以及市容、城管、环保等各项应有全部费用。遵循固定全费用综合包干单价的报价原则。本工程范围内所有风险由报价人踏勘现场后自行评估，充分考虑一切风险后，其相关费用在投标报价中综合考虑报价，施工时招标人不另行补偿相关费用。</t>
  </si>
  <si>
    <t>工程名称：贵州省都匀市第四届中国绿化博览会博览园建设项目绿匀苑民宿、配套建筑、驿站主体钢结构专业分包工程</t>
  </si>
  <si>
    <t>工程量清单</t>
  </si>
  <si>
    <t>报价单位（盖章）：</t>
  </si>
  <si>
    <r>
      <t>报价单位（盖章）：</t>
    </r>
    <r>
      <rPr>
        <u val="single"/>
        <sz val="11.5"/>
        <color indexed="8"/>
        <rFont val="宋体"/>
        <family val="0"/>
      </rPr>
      <t xml:space="preserve">                   </t>
    </r>
  </si>
  <si>
    <t>三、二层民宿</t>
  </si>
  <si>
    <t>四</t>
  </si>
  <si>
    <t>五</t>
  </si>
  <si>
    <t>报价明细表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</si>
</sst>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.5"/>
      <color indexed="8"/>
      <name val="宋体"/>
      <family val="0"/>
    </font>
    <font>
      <sz val="12"/>
      <name val="宋体"/>
      <family val="0"/>
    </font>
    <font>
      <u val="single"/>
      <sz val="11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.5"/>
      <color indexed="10"/>
      <name val="宋体"/>
      <family val="0"/>
    </font>
    <font>
      <sz val="11.5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.5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1.5"/>
      <color rgb="FFFF0000"/>
      <name val="Calibri"/>
      <family val="0"/>
    </font>
    <font>
      <sz val="11.5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/>
    </xf>
    <xf numFmtId="176" fontId="41" fillId="0" borderId="9" xfId="0" applyNumberFormat="1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2" fillId="0" borderId="0" xfId="40" applyNumberFormat="1" applyFont="1" applyFill="1" applyAlignment="1">
      <alignment horizontal="center" vertical="top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vertical="center" wrapText="1"/>
    </xf>
    <xf numFmtId="176" fontId="41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176" fontId="52" fillId="0" borderId="9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41" fillId="0" borderId="9" xfId="0" applyFont="1" applyFill="1" applyBorder="1" applyAlignment="1">
      <alignment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5" fillId="0" borderId="0" xfId="0" applyNumberFormat="1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176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176" fontId="41" fillId="0" borderId="11" xfId="0" applyNumberFormat="1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zoomScaleSheetLayoutView="100" zoomScalePageLayoutView="0" workbookViewId="0" topLeftCell="A1">
      <selection activeCell="A10" sqref="A10:D10"/>
    </sheetView>
  </sheetViews>
  <sheetFormatPr defaultColWidth="9.00390625" defaultRowHeight="15"/>
  <cols>
    <col min="1" max="1" width="10.7109375" style="0" customWidth="1"/>
    <col min="2" max="4" width="23.140625" style="0" customWidth="1"/>
    <col min="7" max="7" width="12.57421875" style="0" bestFit="1" customWidth="1"/>
  </cols>
  <sheetData>
    <row r="1" spans="1:4" ht="22.5">
      <c r="A1" s="61" t="s">
        <v>0</v>
      </c>
      <c r="B1" s="61"/>
      <c r="C1" s="61"/>
      <c r="D1" s="61"/>
    </row>
    <row r="2" spans="1:4" ht="20.25" customHeight="1">
      <c r="A2" s="62" t="s">
        <v>1</v>
      </c>
      <c r="B2" s="62"/>
      <c r="C2" s="62"/>
      <c r="D2" s="62"/>
    </row>
    <row r="3" spans="1:4" ht="31.5" customHeight="1">
      <c r="A3" s="51" t="s">
        <v>2</v>
      </c>
      <c r="B3" s="51" t="s">
        <v>3</v>
      </c>
      <c r="C3" s="51" t="s">
        <v>4</v>
      </c>
      <c r="D3" s="51" t="s">
        <v>5</v>
      </c>
    </row>
    <row r="4" spans="1:4" ht="24" customHeight="1">
      <c r="A4" s="51">
        <v>1</v>
      </c>
      <c r="B4" s="52" t="s">
        <v>6</v>
      </c>
      <c r="C4" s="53"/>
      <c r="D4" s="52"/>
    </row>
    <row r="5" spans="1:4" ht="24" customHeight="1">
      <c r="A5" s="51">
        <v>2</v>
      </c>
      <c r="B5" s="52" t="s">
        <v>7</v>
      </c>
      <c r="C5" s="53"/>
      <c r="D5" s="52"/>
    </row>
    <row r="6" spans="1:4" ht="24" customHeight="1">
      <c r="A6" s="51">
        <v>3</v>
      </c>
      <c r="B6" s="52" t="s">
        <v>8</v>
      </c>
      <c r="C6" s="53"/>
      <c r="D6" s="52"/>
    </row>
    <row r="7" spans="1:4" ht="24" customHeight="1">
      <c r="A7" s="51">
        <v>4</v>
      </c>
      <c r="B7" s="52" t="s">
        <v>9</v>
      </c>
      <c r="C7" s="53"/>
      <c r="D7" s="52"/>
    </row>
    <row r="8" spans="1:4" ht="24" customHeight="1">
      <c r="A8" s="51">
        <v>5</v>
      </c>
      <c r="B8" s="52" t="s">
        <v>10</v>
      </c>
      <c r="C8" s="53"/>
      <c r="D8" s="52"/>
    </row>
    <row r="9" spans="1:4" ht="24.75" customHeight="1">
      <c r="A9" s="51"/>
      <c r="B9" s="52" t="s">
        <v>11</v>
      </c>
      <c r="C9" s="53"/>
      <c r="D9" s="52"/>
    </row>
    <row r="10" spans="1:4" ht="29.25" customHeight="1">
      <c r="A10" s="63" t="s">
        <v>12</v>
      </c>
      <c r="B10" s="63"/>
      <c r="C10" s="63"/>
      <c r="D10" s="63"/>
    </row>
    <row r="11" spans="1:4" ht="44.25" customHeight="1">
      <c r="A11" s="64" t="s">
        <v>13</v>
      </c>
      <c r="B11" s="64"/>
      <c r="C11" s="64"/>
      <c r="D11" s="64"/>
    </row>
    <row r="12" spans="1:4" ht="91.5" customHeight="1">
      <c r="A12" s="65" t="s">
        <v>161</v>
      </c>
      <c r="B12" s="65"/>
      <c r="C12" s="65"/>
      <c r="D12" s="65"/>
    </row>
    <row r="13" spans="1:4" ht="26.25" customHeight="1">
      <c r="A13" s="66" t="s">
        <v>15</v>
      </c>
      <c r="B13" s="66"/>
      <c r="C13" s="66"/>
      <c r="D13" s="66"/>
    </row>
    <row r="14" spans="1:12" ht="42.75" customHeight="1">
      <c r="A14" s="60"/>
      <c r="B14" s="60"/>
      <c r="C14" s="60"/>
      <c r="D14" s="60"/>
      <c r="E14" s="54"/>
      <c r="F14" s="54"/>
      <c r="G14" s="54"/>
      <c r="H14" s="54"/>
      <c r="I14" s="54"/>
      <c r="J14" s="54"/>
      <c r="K14" s="54"/>
      <c r="L14" s="54"/>
    </row>
    <row r="15" spans="1:4" ht="13.5">
      <c r="A15" s="55"/>
      <c r="B15" s="56"/>
      <c r="C15" s="56"/>
      <c r="D15" s="56"/>
    </row>
    <row r="16" spans="1:4" ht="17.25" customHeight="1">
      <c r="A16" s="55"/>
      <c r="B16" s="56"/>
      <c r="C16" s="56" t="s">
        <v>164</v>
      </c>
      <c r="D16" s="56"/>
    </row>
    <row r="17" spans="1:4" ht="17.25" customHeight="1">
      <c r="A17" s="55"/>
      <c r="B17" s="56"/>
      <c r="C17" s="56" t="s">
        <v>16</v>
      </c>
      <c r="D17" s="56"/>
    </row>
    <row r="18" spans="1:4" ht="17.25" customHeight="1">
      <c r="A18" s="55"/>
      <c r="B18" s="56"/>
      <c r="C18" s="56" t="s">
        <v>17</v>
      </c>
      <c r="D18" s="56"/>
    </row>
    <row r="19" spans="1:4" ht="17.25" customHeight="1">
      <c r="A19" s="55"/>
      <c r="B19" s="56"/>
      <c r="C19" s="56" t="s">
        <v>18</v>
      </c>
      <c r="D19" s="56"/>
    </row>
    <row r="20" spans="1:4" ht="14.25">
      <c r="A20" s="57"/>
      <c r="B20" s="58"/>
      <c r="C20" s="58"/>
      <c r="D20" s="58"/>
    </row>
  </sheetData>
  <sheetProtection/>
  <mergeCells count="7">
    <mergeCell ref="A14:D14"/>
    <mergeCell ref="A1:D1"/>
    <mergeCell ref="A2:D2"/>
    <mergeCell ref="A10:D10"/>
    <mergeCell ref="A11:D11"/>
    <mergeCell ref="A12:D12"/>
    <mergeCell ref="A13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9.00390625" style="32" customWidth="1"/>
    <col min="2" max="2" width="14.00390625" style="31" customWidth="1"/>
    <col min="3" max="3" width="27.421875" style="30" customWidth="1"/>
    <col min="4" max="4" width="9.00390625" style="32" customWidth="1"/>
    <col min="5" max="5" width="9.421875" style="32" bestFit="1" customWidth="1"/>
    <col min="6" max="7" width="12.7109375" style="30" customWidth="1"/>
    <col min="8" max="16384" width="9.00390625" style="30" customWidth="1"/>
  </cols>
  <sheetData>
    <row r="1" spans="1:8" ht="20.25">
      <c r="A1" s="67" t="s">
        <v>163</v>
      </c>
      <c r="B1" s="68"/>
      <c r="C1" s="68"/>
      <c r="D1" s="69"/>
      <c r="E1" s="69"/>
      <c r="F1" s="69"/>
      <c r="G1" s="69"/>
      <c r="H1" s="68"/>
    </row>
    <row r="2" spans="1:8" ht="27" customHeight="1">
      <c r="A2" s="70" t="s">
        <v>162</v>
      </c>
      <c r="B2" s="71"/>
      <c r="C2" s="70"/>
      <c r="D2" s="70"/>
      <c r="E2" s="70"/>
      <c r="F2" s="70"/>
      <c r="G2" s="70"/>
      <c r="H2" s="70"/>
    </row>
    <row r="3" spans="1:8" ht="13.5">
      <c r="A3" s="73" t="s">
        <v>2</v>
      </c>
      <c r="B3" s="72" t="s">
        <v>3</v>
      </c>
      <c r="C3" s="73" t="s">
        <v>19</v>
      </c>
      <c r="D3" s="73" t="s">
        <v>20</v>
      </c>
      <c r="E3" s="73" t="s">
        <v>21</v>
      </c>
      <c r="F3" s="72" t="s">
        <v>22</v>
      </c>
      <c r="G3" s="73" t="s">
        <v>23</v>
      </c>
      <c r="H3" s="73" t="s">
        <v>5</v>
      </c>
    </row>
    <row r="4" spans="1:8" ht="13.5">
      <c r="A4" s="73"/>
      <c r="B4" s="72"/>
      <c r="C4" s="73"/>
      <c r="D4" s="73"/>
      <c r="E4" s="73"/>
      <c r="F4" s="72"/>
      <c r="G4" s="73"/>
      <c r="H4" s="73"/>
    </row>
    <row r="5" spans="1:8" ht="39.75" customHeight="1">
      <c r="A5" s="33" t="s">
        <v>24</v>
      </c>
      <c r="B5" s="35" t="s">
        <v>25</v>
      </c>
      <c r="C5" s="36"/>
      <c r="D5" s="36"/>
      <c r="E5" s="36"/>
      <c r="F5" s="37"/>
      <c r="G5" s="38"/>
      <c r="H5" s="36"/>
    </row>
    <row r="6" spans="1:8" s="31" customFormat="1" ht="39.75" customHeight="1">
      <c r="A6" s="7">
        <v>1</v>
      </c>
      <c r="B6" s="12" t="s">
        <v>26</v>
      </c>
      <c r="C6" s="39" t="s">
        <v>27</v>
      </c>
      <c r="D6" s="7" t="s">
        <v>28</v>
      </c>
      <c r="E6" s="40">
        <v>1.5</v>
      </c>
      <c r="F6" s="41"/>
      <c r="G6" s="41"/>
      <c r="H6" s="42"/>
    </row>
    <row r="7" spans="1:8" s="31" customFormat="1" ht="39.75" customHeight="1">
      <c r="A7" s="7">
        <v>2</v>
      </c>
      <c r="B7" s="12" t="s">
        <v>29</v>
      </c>
      <c r="C7" s="39" t="s">
        <v>30</v>
      </c>
      <c r="D7" s="7" t="s">
        <v>31</v>
      </c>
      <c r="E7" s="40">
        <v>168</v>
      </c>
      <c r="F7" s="41"/>
      <c r="G7" s="41"/>
      <c r="H7" s="42"/>
    </row>
    <row r="8" spans="1:8" s="31" customFormat="1" ht="39.75" customHeight="1">
      <c r="A8" s="7">
        <v>3</v>
      </c>
      <c r="B8" s="12" t="s">
        <v>32</v>
      </c>
      <c r="C8" s="39" t="s">
        <v>33</v>
      </c>
      <c r="D8" s="7" t="s">
        <v>28</v>
      </c>
      <c r="E8" s="40">
        <v>14.9</v>
      </c>
      <c r="F8" s="41"/>
      <c r="G8" s="41"/>
      <c r="H8" s="42"/>
    </row>
    <row r="9" spans="1:8" s="31" customFormat="1" ht="39.75" customHeight="1">
      <c r="A9" s="7">
        <v>4</v>
      </c>
      <c r="B9" s="12" t="s">
        <v>34</v>
      </c>
      <c r="C9" s="43" t="s">
        <v>35</v>
      </c>
      <c r="D9" s="7" t="s">
        <v>28</v>
      </c>
      <c r="E9" s="40">
        <v>8.8</v>
      </c>
      <c r="F9" s="41"/>
      <c r="G9" s="41"/>
      <c r="H9" s="42"/>
    </row>
    <row r="10" spans="1:8" s="31" customFormat="1" ht="39.75" customHeight="1">
      <c r="A10" s="7">
        <v>5</v>
      </c>
      <c r="B10" s="12" t="s">
        <v>36</v>
      </c>
      <c r="C10" s="43" t="s">
        <v>37</v>
      </c>
      <c r="D10" s="7" t="s">
        <v>28</v>
      </c>
      <c r="E10" s="40">
        <v>3.9</v>
      </c>
      <c r="F10" s="41"/>
      <c r="G10" s="41"/>
      <c r="H10" s="42"/>
    </row>
    <row r="11" spans="1:8" s="31" customFormat="1" ht="39.75" customHeight="1">
      <c r="A11" s="7">
        <v>6</v>
      </c>
      <c r="B11" s="12" t="s">
        <v>38</v>
      </c>
      <c r="C11" s="43" t="s">
        <v>39</v>
      </c>
      <c r="D11" s="7" t="s">
        <v>28</v>
      </c>
      <c r="E11" s="40">
        <v>10</v>
      </c>
      <c r="F11" s="41"/>
      <c r="G11" s="41"/>
      <c r="H11" s="42"/>
    </row>
    <row r="12" spans="1:8" s="31" customFormat="1" ht="39.75" customHeight="1">
      <c r="A12" s="7">
        <v>7</v>
      </c>
      <c r="B12" s="12" t="s">
        <v>40</v>
      </c>
      <c r="C12" s="39" t="s">
        <v>41</v>
      </c>
      <c r="D12" s="7" t="s">
        <v>28</v>
      </c>
      <c r="E12" s="40">
        <v>0.1</v>
      </c>
      <c r="F12" s="41"/>
      <c r="G12" s="41"/>
      <c r="H12" s="42"/>
    </row>
    <row r="13" spans="1:8" s="31" customFormat="1" ht="39.75" customHeight="1">
      <c r="A13" s="7">
        <v>8</v>
      </c>
      <c r="B13" s="12" t="s">
        <v>42</v>
      </c>
      <c r="C13" s="44" t="s">
        <v>43</v>
      </c>
      <c r="D13" s="7" t="s">
        <v>28</v>
      </c>
      <c r="E13" s="40">
        <v>0.12</v>
      </c>
      <c r="F13" s="41"/>
      <c r="G13" s="41"/>
      <c r="H13" s="42"/>
    </row>
    <row r="14" spans="1:8" s="31" customFormat="1" ht="39.75" customHeight="1">
      <c r="A14" s="7">
        <v>9</v>
      </c>
      <c r="B14" s="12" t="s">
        <v>44</v>
      </c>
      <c r="C14" s="42" t="s">
        <v>45</v>
      </c>
      <c r="D14" s="7" t="s">
        <v>46</v>
      </c>
      <c r="E14" s="40">
        <v>195</v>
      </c>
      <c r="F14" s="41"/>
      <c r="G14" s="41"/>
      <c r="H14" s="42"/>
    </row>
    <row r="15" spans="1:8" s="31" customFormat="1" ht="39.75" customHeight="1">
      <c r="A15" s="7">
        <v>9</v>
      </c>
      <c r="B15" s="12" t="s">
        <v>47</v>
      </c>
      <c r="C15" s="42" t="s">
        <v>48</v>
      </c>
      <c r="D15" s="7" t="s">
        <v>46</v>
      </c>
      <c r="E15" s="40">
        <v>250</v>
      </c>
      <c r="F15" s="41"/>
      <c r="G15" s="41"/>
      <c r="H15" s="42"/>
    </row>
    <row r="16" spans="1:8" s="31" customFormat="1" ht="39.75" customHeight="1">
      <c r="A16" s="7">
        <v>10</v>
      </c>
      <c r="B16" s="12" t="s">
        <v>49</v>
      </c>
      <c r="C16" s="43" t="s">
        <v>50</v>
      </c>
      <c r="D16" s="7" t="s">
        <v>51</v>
      </c>
      <c r="E16" s="40">
        <v>360</v>
      </c>
      <c r="F16" s="41"/>
      <c r="G16" s="41"/>
      <c r="H16" s="42"/>
    </row>
    <row r="17" spans="1:8" s="31" customFormat="1" ht="39.75" customHeight="1">
      <c r="A17" s="7">
        <v>11</v>
      </c>
      <c r="B17" s="12" t="s">
        <v>52</v>
      </c>
      <c r="C17" s="43" t="s">
        <v>53</v>
      </c>
      <c r="D17" s="7" t="s">
        <v>51</v>
      </c>
      <c r="E17" s="40">
        <v>540</v>
      </c>
      <c r="F17" s="41"/>
      <c r="G17" s="41"/>
      <c r="H17" s="42"/>
    </row>
    <row r="18" spans="1:8" s="31" customFormat="1" ht="39.75" customHeight="1">
      <c r="A18" s="7">
        <v>12</v>
      </c>
      <c r="B18" s="12" t="s">
        <v>54</v>
      </c>
      <c r="C18" s="43" t="s">
        <v>54</v>
      </c>
      <c r="D18" s="7" t="s">
        <v>55</v>
      </c>
      <c r="E18" s="40">
        <v>380</v>
      </c>
      <c r="F18" s="41"/>
      <c r="G18" s="41"/>
      <c r="H18" s="42"/>
    </row>
    <row r="19" spans="1:8" s="31" customFormat="1" ht="39.75" customHeight="1">
      <c r="A19" s="7">
        <v>13</v>
      </c>
      <c r="B19" s="12" t="s">
        <v>56</v>
      </c>
      <c r="C19" s="43" t="s">
        <v>56</v>
      </c>
      <c r="D19" s="7" t="s">
        <v>55</v>
      </c>
      <c r="E19" s="40">
        <v>380</v>
      </c>
      <c r="F19" s="41"/>
      <c r="G19" s="41"/>
      <c r="H19" s="42"/>
    </row>
    <row r="20" spans="1:8" s="31" customFormat="1" ht="39.75" customHeight="1">
      <c r="A20" s="45"/>
      <c r="B20" s="46" t="s">
        <v>57</v>
      </c>
      <c r="C20" s="43"/>
      <c r="D20" s="45"/>
      <c r="E20" s="47"/>
      <c r="F20" s="41"/>
      <c r="G20" s="41"/>
      <c r="H20" s="42"/>
    </row>
    <row r="21" spans="1:8" s="31" customFormat="1" ht="39.75" customHeight="1">
      <c r="A21" s="34" t="s">
        <v>58</v>
      </c>
      <c r="B21" s="35" t="s">
        <v>59</v>
      </c>
      <c r="C21" s="48"/>
      <c r="D21" s="45"/>
      <c r="E21" s="45"/>
      <c r="F21" s="48"/>
      <c r="G21" s="48"/>
      <c r="H21" s="48"/>
    </row>
    <row r="22" spans="1:8" s="31" customFormat="1" ht="39.75" customHeight="1">
      <c r="A22" s="7">
        <v>1</v>
      </c>
      <c r="B22" s="12" t="s">
        <v>26</v>
      </c>
      <c r="C22" s="39" t="s">
        <v>27</v>
      </c>
      <c r="D22" s="7" t="s">
        <v>28</v>
      </c>
      <c r="E22" s="23">
        <v>7.6</v>
      </c>
      <c r="F22" s="48"/>
      <c r="G22" s="48"/>
      <c r="H22" s="48"/>
    </row>
    <row r="23" spans="1:8" s="31" customFormat="1" ht="39.75" customHeight="1">
      <c r="A23" s="7">
        <v>2</v>
      </c>
      <c r="B23" s="12" t="s">
        <v>29</v>
      </c>
      <c r="C23" s="39" t="s">
        <v>30</v>
      </c>
      <c r="D23" s="7" t="s">
        <v>31</v>
      </c>
      <c r="E23" s="23">
        <v>480</v>
      </c>
      <c r="F23" s="48"/>
      <c r="G23" s="48"/>
      <c r="H23" s="48"/>
    </row>
    <row r="24" spans="1:8" s="31" customFormat="1" ht="39.75" customHeight="1">
      <c r="A24" s="7">
        <v>3</v>
      </c>
      <c r="B24" s="12" t="s">
        <v>60</v>
      </c>
      <c r="C24" s="39" t="s">
        <v>61</v>
      </c>
      <c r="D24" s="7" t="s">
        <v>28</v>
      </c>
      <c r="E24" s="37">
        <v>37.9</v>
      </c>
      <c r="F24" s="48"/>
      <c r="G24" s="48"/>
      <c r="H24" s="48"/>
    </row>
    <row r="25" spans="1:8" s="31" customFormat="1" ht="39.75" customHeight="1">
      <c r="A25" s="7">
        <v>4</v>
      </c>
      <c r="B25" s="12" t="s">
        <v>62</v>
      </c>
      <c r="C25" s="43" t="s">
        <v>63</v>
      </c>
      <c r="D25" s="7" t="s">
        <v>28</v>
      </c>
      <c r="E25" s="23">
        <v>18.2</v>
      </c>
      <c r="F25" s="48"/>
      <c r="G25" s="48"/>
      <c r="H25" s="48"/>
    </row>
    <row r="26" spans="1:8" s="31" customFormat="1" ht="39.75" customHeight="1">
      <c r="A26" s="7">
        <v>5</v>
      </c>
      <c r="B26" s="12" t="s">
        <v>64</v>
      </c>
      <c r="C26" s="43" t="s">
        <v>65</v>
      </c>
      <c r="D26" s="7" t="s">
        <v>28</v>
      </c>
      <c r="E26" s="23">
        <v>9</v>
      </c>
      <c r="F26" s="48"/>
      <c r="G26" s="48"/>
      <c r="H26" s="48"/>
    </row>
    <row r="27" spans="1:8" s="31" customFormat="1" ht="39.75" customHeight="1">
      <c r="A27" s="7">
        <v>6</v>
      </c>
      <c r="B27" s="12" t="s">
        <v>66</v>
      </c>
      <c r="C27" s="43" t="s">
        <v>67</v>
      </c>
      <c r="D27" s="7" t="s">
        <v>28</v>
      </c>
      <c r="E27" s="23">
        <v>2.8</v>
      </c>
      <c r="F27" s="48"/>
      <c r="G27" s="48"/>
      <c r="H27" s="48"/>
    </row>
    <row r="28" spans="1:8" s="31" customFormat="1" ht="39.75" customHeight="1">
      <c r="A28" s="7">
        <v>7</v>
      </c>
      <c r="B28" s="12" t="s">
        <v>54</v>
      </c>
      <c r="C28" s="43" t="s">
        <v>54</v>
      </c>
      <c r="D28" s="7" t="s">
        <v>55</v>
      </c>
      <c r="E28" s="23">
        <v>800</v>
      </c>
      <c r="F28" s="48"/>
      <c r="G28" s="48"/>
      <c r="H28" s="48"/>
    </row>
    <row r="29" spans="1:8" s="31" customFormat="1" ht="39.75" customHeight="1">
      <c r="A29" s="7">
        <v>8</v>
      </c>
      <c r="B29" s="12" t="s">
        <v>56</v>
      </c>
      <c r="C29" s="43" t="s">
        <v>56</v>
      </c>
      <c r="D29" s="7" t="s">
        <v>55</v>
      </c>
      <c r="E29" s="23">
        <v>800</v>
      </c>
      <c r="F29" s="48"/>
      <c r="G29" s="48"/>
      <c r="H29" s="48"/>
    </row>
    <row r="30" spans="1:8" s="31" customFormat="1" ht="39.75" customHeight="1">
      <c r="A30" s="7">
        <v>9</v>
      </c>
      <c r="B30" s="12" t="s">
        <v>68</v>
      </c>
      <c r="C30" s="48" t="s">
        <v>69</v>
      </c>
      <c r="D30" s="7" t="s">
        <v>55</v>
      </c>
      <c r="E30" s="23">
        <v>800</v>
      </c>
      <c r="F30" s="48"/>
      <c r="G30" s="48"/>
      <c r="H30" s="48"/>
    </row>
    <row r="31" spans="1:8" s="31" customFormat="1" ht="39.75" customHeight="1">
      <c r="A31" s="45"/>
      <c r="B31" s="46" t="s">
        <v>57</v>
      </c>
      <c r="C31" s="48"/>
      <c r="D31" s="45"/>
      <c r="E31" s="37"/>
      <c r="F31" s="48"/>
      <c r="G31" s="48"/>
      <c r="H31" s="48"/>
    </row>
    <row r="32" spans="1:8" s="31" customFormat="1" ht="39.75" customHeight="1">
      <c r="A32" s="34" t="s">
        <v>70</v>
      </c>
      <c r="B32" s="35" t="s">
        <v>71</v>
      </c>
      <c r="C32" s="48"/>
      <c r="D32" s="45"/>
      <c r="E32" s="45"/>
      <c r="F32" s="48"/>
      <c r="G32" s="48"/>
      <c r="H32" s="48"/>
    </row>
    <row r="33" spans="1:8" s="31" customFormat="1" ht="39.75" customHeight="1">
      <c r="A33" s="7">
        <v>1</v>
      </c>
      <c r="B33" s="12" t="s">
        <v>26</v>
      </c>
      <c r="C33" s="39" t="s">
        <v>27</v>
      </c>
      <c r="D33" s="7" t="s">
        <v>28</v>
      </c>
      <c r="E33" s="23">
        <v>10</v>
      </c>
      <c r="F33" s="48"/>
      <c r="G33" s="48"/>
      <c r="H33" s="48"/>
    </row>
    <row r="34" spans="1:8" s="31" customFormat="1" ht="39.75" customHeight="1">
      <c r="A34" s="7">
        <v>2</v>
      </c>
      <c r="B34" s="12" t="s">
        <v>29</v>
      </c>
      <c r="C34" s="39" t="s">
        <v>30</v>
      </c>
      <c r="D34" s="7" t="s">
        <v>31</v>
      </c>
      <c r="E34" s="23">
        <v>640</v>
      </c>
      <c r="F34" s="48"/>
      <c r="G34" s="48"/>
      <c r="H34" s="48"/>
    </row>
    <row r="35" spans="1:8" s="31" customFormat="1" ht="39.75" customHeight="1">
      <c r="A35" s="7">
        <v>3</v>
      </c>
      <c r="B35" s="12" t="s">
        <v>72</v>
      </c>
      <c r="C35" s="39" t="s">
        <v>73</v>
      </c>
      <c r="D35" s="7" t="s">
        <v>28</v>
      </c>
      <c r="E35" s="23">
        <v>5.6</v>
      </c>
      <c r="F35" s="48"/>
      <c r="G35" s="48"/>
      <c r="H35" s="48"/>
    </row>
    <row r="36" spans="1:8" s="31" customFormat="1" ht="39.75" customHeight="1">
      <c r="A36" s="7">
        <v>4</v>
      </c>
      <c r="B36" s="12" t="s">
        <v>74</v>
      </c>
      <c r="C36" s="39" t="s">
        <v>75</v>
      </c>
      <c r="D36" s="7" t="s">
        <v>28</v>
      </c>
      <c r="E36" s="23">
        <v>15.5</v>
      </c>
      <c r="F36" s="48"/>
      <c r="G36" s="48"/>
      <c r="H36" s="48"/>
    </row>
    <row r="37" spans="1:8" s="31" customFormat="1" ht="39.75" customHeight="1">
      <c r="A37" s="7">
        <v>5</v>
      </c>
      <c r="B37" s="12" t="s">
        <v>76</v>
      </c>
      <c r="C37" s="43" t="s">
        <v>77</v>
      </c>
      <c r="D37" s="7" t="s">
        <v>28</v>
      </c>
      <c r="E37" s="23">
        <v>35.8</v>
      </c>
      <c r="F37" s="48"/>
      <c r="G37" s="48"/>
      <c r="H37" s="48"/>
    </row>
    <row r="38" spans="1:8" s="31" customFormat="1" ht="39.75" customHeight="1">
      <c r="A38" s="7">
        <v>6</v>
      </c>
      <c r="B38" s="12" t="s">
        <v>64</v>
      </c>
      <c r="C38" s="43" t="s">
        <v>65</v>
      </c>
      <c r="D38" s="7" t="s">
        <v>28</v>
      </c>
      <c r="E38" s="23">
        <v>24.9</v>
      </c>
      <c r="F38" s="48"/>
      <c r="G38" s="48"/>
      <c r="H38" s="48"/>
    </row>
    <row r="39" spans="1:8" s="31" customFormat="1" ht="39.75" customHeight="1">
      <c r="A39" s="7">
        <v>7</v>
      </c>
      <c r="B39" s="12" t="s">
        <v>66</v>
      </c>
      <c r="C39" s="43" t="s">
        <v>67</v>
      </c>
      <c r="D39" s="7" t="s">
        <v>28</v>
      </c>
      <c r="E39" s="23">
        <v>8.8</v>
      </c>
      <c r="F39" s="48"/>
      <c r="G39" s="48"/>
      <c r="H39" s="48"/>
    </row>
    <row r="40" spans="1:8" s="31" customFormat="1" ht="39.75" customHeight="1">
      <c r="A40" s="7">
        <v>8</v>
      </c>
      <c r="B40" s="12" t="s">
        <v>62</v>
      </c>
      <c r="C40" s="43" t="s">
        <v>63</v>
      </c>
      <c r="D40" s="7" t="s">
        <v>28</v>
      </c>
      <c r="E40" s="23">
        <v>20</v>
      </c>
      <c r="F40" s="48"/>
      <c r="G40" s="48"/>
      <c r="H40" s="48"/>
    </row>
    <row r="41" spans="1:8" s="31" customFormat="1" ht="39.75" customHeight="1">
      <c r="A41" s="7">
        <v>9</v>
      </c>
      <c r="B41" s="12" t="s">
        <v>78</v>
      </c>
      <c r="C41" s="43" t="s">
        <v>79</v>
      </c>
      <c r="D41" s="7" t="s">
        <v>28</v>
      </c>
      <c r="E41" s="23">
        <v>1.3384</v>
      </c>
      <c r="F41" s="48"/>
      <c r="G41" s="48"/>
      <c r="H41" s="48"/>
    </row>
    <row r="42" spans="1:8" s="31" customFormat="1" ht="39.75" customHeight="1">
      <c r="A42" s="7">
        <v>10</v>
      </c>
      <c r="B42" s="12" t="s">
        <v>80</v>
      </c>
      <c r="C42" s="39" t="s">
        <v>81</v>
      </c>
      <c r="D42" s="7" t="s">
        <v>55</v>
      </c>
      <c r="E42" s="23">
        <v>450</v>
      </c>
      <c r="F42" s="48"/>
      <c r="G42" s="48"/>
      <c r="H42" s="48"/>
    </row>
    <row r="43" spans="1:8" s="31" customFormat="1" ht="39.75" customHeight="1">
      <c r="A43" s="7">
        <v>11</v>
      </c>
      <c r="B43" s="12" t="s">
        <v>82</v>
      </c>
      <c r="C43" s="12" t="s">
        <v>83</v>
      </c>
      <c r="D43" s="7" t="s">
        <v>46</v>
      </c>
      <c r="E43" s="23">
        <v>165</v>
      </c>
      <c r="F43" s="48"/>
      <c r="G43" s="48"/>
      <c r="H43" s="48"/>
    </row>
    <row r="44" spans="1:8" s="31" customFormat="1" ht="39.75" customHeight="1">
      <c r="A44" s="7">
        <v>12</v>
      </c>
      <c r="B44" s="12" t="s">
        <v>54</v>
      </c>
      <c r="C44" s="43" t="s">
        <v>54</v>
      </c>
      <c r="D44" s="7" t="s">
        <v>55</v>
      </c>
      <c r="E44" s="23">
        <v>2040</v>
      </c>
      <c r="F44" s="48"/>
      <c r="G44" s="48"/>
      <c r="H44" s="48"/>
    </row>
    <row r="45" spans="1:8" s="31" customFormat="1" ht="39.75" customHeight="1">
      <c r="A45" s="7">
        <v>13</v>
      </c>
      <c r="B45" s="12" t="s">
        <v>56</v>
      </c>
      <c r="C45" s="43" t="s">
        <v>56</v>
      </c>
      <c r="D45" s="7" t="s">
        <v>55</v>
      </c>
      <c r="E45" s="23">
        <v>2040</v>
      </c>
      <c r="F45" s="48"/>
      <c r="G45" s="48"/>
      <c r="H45" s="48"/>
    </row>
    <row r="46" spans="1:8" s="31" customFormat="1" ht="39.75" customHeight="1">
      <c r="A46" s="7">
        <v>14</v>
      </c>
      <c r="B46" s="12" t="s">
        <v>68</v>
      </c>
      <c r="C46" s="48" t="s">
        <v>69</v>
      </c>
      <c r="D46" s="7" t="s">
        <v>55</v>
      </c>
      <c r="E46" s="23">
        <v>2040</v>
      </c>
      <c r="F46" s="48"/>
      <c r="G46" s="48"/>
      <c r="H46" s="48"/>
    </row>
    <row r="47" spans="1:8" s="31" customFormat="1" ht="39.75" customHeight="1">
      <c r="A47" s="49"/>
      <c r="B47" s="20" t="s">
        <v>57</v>
      </c>
      <c r="C47" s="48"/>
      <c r="D47" s="49"/>
      <c r="E47" s="24"/>
      <c r="F47" s="48"/>
      <c r="G47" s="48"/>
      <c r="H47" s="48"/>
    </row>
    <row r="48" spans="1:8" s="31" customFormat="1" ht="39.75" customHeight="1">
      <c r="A48" s="34" t="s">
        <v>84</v>
      </c>
      <c r="B48" s="35" t="s">
        <v>9</v>
      </c>
      <c r="C48" s="48"/>
      <c r="D48" s="49"/>
      <c r="E48" s="50"/>
      <c r="F48" s="48"/>
      <c r="G48" s="48"/>
      <c r="H48" s="48"/>
    </row>
    <row r="49" spans="1:8" s="31" customFormat="1" ht="39.75" customHeight="1">
      <c r="A49" s="7">
        <v>1</v>
      </c>
      <c r="B49" s="12" t="s">
        <v>85</v>
      </c>
      <c r="C49" s="39" t="s">
        <v>86</v>
      </c>
      <c r="D49" s="7" t="s">
        <v>28</v>
      </c>
      <c r="E49" s="19">
        <v>1.83</v>
      </c>
      <c r="F49" s="48"/>
      <c r="G49" s="48"/>
      <c r="H49" s="48"/>
    </row>
    <row r="50" spans="1:8" s="31" customFormat="1" ht="39.75" customHeight="1">
      <c r="A50" s="7">
        <v>2</v>
      </c>
      <c r="B50" s="12" t="s">
        <v>87</v>
      </c>
      <c r="C50" s="39" t="s">
        <v>88</v>
      </c>
      <c r="D50" s="7" t="s">
        <v>28</v>
      </c>
      <c r="E50" s="19">
        <v>0.8</v>
      </c>
      <c r="F50" s="48"/>
      <c r="G50" s="48"/>
      <c r="H50" s="48"/>
    </row>
    <row r="51" spans="1:8" s="31" customFormat="1" ht="39.75" customHeight="1">
      <c r="A51" s="7">
        <v>3</v>
      </c>
      <c r="B51" s="12" t="s">
        <v>89</v>
      </c>
      <c r="C51" s="48" t="s">
        <v>90</v>
      </c>
      <c r="D51" s="7" t="s">
        <v>28</v>
      </c>
      <c r="E51" s="19">
        <v>0.21</v>
      </c>
      <c r="F51" s="48"/>
      <c r="G51" s="48"/>
      <c r="H51" s="48"/>
    </row>
    <row r="52" spans="1:8" s="31" customFormat="1" ht="39.75" customHeight="1">
      <c r="A52" s="7">
        <v>4</v>
      </c>
      <c r="B52" s="12" t="s">
        <v>91</v>
      </c>
      <c r="C52" s="43" t="s">
        <v>92</v>
      </c>
      <c r="D52" s="7" t="s">
        <v>28</v>
      </c>
      <c r="E52" s="19">
        <v>8</v>
      </c>
      <c r="F52" s="48"/>
      <c r="G52" s="48"/>
      <c r="H52" s="48"/>
    </row>
    <row r="53" spans="1:8" s="31" customFormat="1" ht="39.75" customHeight="1">
      <c r="A53" s="7">
        <v>5</v>
      </c>
      <c r="B53" s="12" t="s">
        <v>93</v>
      </c>
      <c r="C53" s="43" t="s">
        <v>94</v>
      </c>
      <c r="D53" s="7" t="s">
        <v>28</v>
      </c>
      <c r="E53" s="19">
        <v>3.5</v>
      </c>
      <c r="F53" s="48"/>
      <c r="G53" s="48"/>
      <c r="H53" s="48"/>
    </row>
    <row r="54" spans="1:8" s="31" customFormat="1" ht="39.75" customHeight="1">
      <c r="A54" s="7">
        <v>6</v>
      </c>
      <c r="B54" s="12" t="s">
        <v>95</v>
      </c>
      <c r="C54" s="12" t="s">
        <v>96</v>
      </c>
      <c r="D54" s="7" t="s">
        <v>97</v>
      </c>
      <c r="E54" s="19">
        <v>75</v>
      </c>
      <c r="F54" s="48"/>
      <c r="G54" s="48"/>
      <c r="H54" s="48"/>
    </row>
    <row r="55" spans="1:8" s="31" customFormat="1" ht="39.75" customHeight="1">
      <c r="A55" s="7">
        <v>7</v>
      </c>
      <c r="B55" s="12" t="s">
        <v>98</v>
      </c>
      <c r="C55" s="48" t="s">
        <v>99</v>
      </c>
      <c r="D55" s="7" t="s">
        <v>55</v>
      </c>
      <c r="E55" s="19">
        <v>250</v>
      </c>
      <c r="F55" s="48"/>
      <c r="G55" s="48"/>
      <c r="H55" s="48"/>
    </row>
    <row r="56" spans="1:8" s="31" customFormat="1" ht="39.75" customHeight="1">
      <c r="A56" s="7">
        <v>8</v>
      </c>
      <c r="B56" s="12" t="s">
        <v>100</v>
      </c>
      <c r="C56" s="48" t="s">
        <v>99</v>
      </c>
      <c r="D56" s="7" t="s">
        <v>46</v>
      </c>
      <c r="E56" s="19">
        <v>24</v>
      </c>
      <c r="F56" s="48"/>
      <c r="G56" s="48"/>
      <c r="H56" s="48"/>
    </row>
    <row r="57" spans="1:8" s="31" customFormat="1" ht="39.75" customHeight="1">
      <c r="A57" s="7">
        <v>9</v>
      </c>
      <c r="B57" s="12" t="s">
        <v>101</v>
      </c>
      <c r="C57" s="48" t="s">
        <v>99</v>
      </c>
      <c r="D57" s="7" t="s">
        <v>46</v>
      </c>
      <c r="E57" s="19">
        <v>30</v>
      </c>
      <c r="F57" s="48"/>
      <c r="G57" s="48"/>
      <c r="H57" s="48"/>
    </row>
    <row r="58" spans="1:8" s="31" customFormat="1" ht="39.75" customHeight="1">
      <c r="A58" s="7">
        <v>10</v>
      </c>
      <c r="B58" s="12" t="s">
        <v>102</v>
      </c>
      <c r="C58" s="48" t="s">
        <v>99</v>
      </c>
      <c r="D58" s="7" t="s">
        <v>46</v>
      </c>
      <c r="E58" s="19">
        <v>75</v>
      </c>
      <c r="F58" s="48"/>
      <c r="G58" s="48"/>
      <c r="H58" s="48"/>
    </row>
    <row r="59" spans="1:8" s="31" customFormat="1" ht="39.75" customHeight="1">
      <c r="A59" s="7">
        <v>11</v>
      </c>
      <c r="B59" s="12" t="s">
        <v>103</v>
      </c>
      <c r="C59" s="12" t="s">
        <v>104</v>
      </c>
      <c r="D59" s="7" t="s">
        <v>55</v>
      </c>
      <c r="E59" s="19">
        <v>256</v>
      </c>
      <c r="F59" s="48"/>
      <c r="G59" s="48"/>
      <c r="H59" s="48"/>
    </row>
    <row r="60" spans="1:8" s="31" customFormat="1" ht="39.75" customHeight="1">
      <c r="A60" s="7">
        <v>12</v>
      </c>
      <c r="B60" s="12" t="s">
        <v>105</v>
      </c>
      <c r="C60" s="12" t="s">
        <v>106</v>
      </c>
      <c r="D60" s="7" t="s">
        <v>55</v>
      </c>
      <c r="E60" s="19">
        <v>256</v>
      </c>
      <c r="F60" s="48"/>
      <c r="G60" s="48"/>
      <c r="H60" s="48"/>
    </row>
    <row r="61" spans="1:8" s="31" customFormat="1" ht="39.75" customHeight="1">
      <c r="A61" s="7"/>
      <c r="B61" s="20" t="s">
        <v>57</v>
      </c>
      <c r="C61" s="48"/>
      <c r="D61" s="7"/>
      <c r="E61" s="19"/>
      <c r="F61" s="48"/>
      <c r="G61" s="48"/>
      <c r="H61" s="48"/>
    </row>
    <row r="62" spans="1:8" s="31" customFormat="1" ht="39.75" customHeight="1">
      <c r="A62" s="34" t="s">
        <v>107</v>
      </c>
      <c r="B62" s="34" t="s">
        <v>10</v>
      </c>
      <c r="C62" s="48"/>
      <c r="D62" s="7"/>
      <c r="E62" s="19"/>
      <c r="F62" s="48"/>
      <c r="G62" s="48"/>
      <c r="H62" s="48"/>
    </row>
    <row r="63" spans="1:8" s="31" customFormat="1" ht="39.75" customHeight="1">
      <c r="A63" s="7">
        <v>1</v>
      </c>
      <c r="B63" s="12" t="s">
        <v>85</v>
      </c>
      <c r="C63" s="39" t="s">
        <v>86</v>
      </c>
      <c r="D63" s="7" t="s">
        <v>28</v>
      </c>
      <c r="E63" s="19">
        <v>1.29</v>
      </c>
      <c r="F63" s="48"/>
      <c r="G63" s="48"/>
      <c r="H63" s="48"/>
    </row>
    <row r="64" spans="1:8" s="31" customFormat="1" ht="39.75" customHeight="1">
      <c r="A64" s="7">
        <v>2</v>
      </c>
      <c r="B64" s="12" t="s">
        <v>87</v>
      </c>
      <c r="C64" s="39" t="s">
        <v>88</v>
      </c>
      <c r="D64" s="7" t="s">
        <v>28</v>
      </c>
      <c r="E64" s="19">
        <v>0.67</v>
      </c>
      <c r="F64" s="48"/>
      <c r="G64" s="48"/>
      <c r="H64" s="48"/>
    </row>
    <row r="65" spans="1:8" s="31" customFormat="1" ht="39.75" customHeight="1">
      <c r="A65" s="7">
        <v>3</v>
      </c>
      <c r="B65" s="12" t="s">
        <v>89</v>
      </c>
      <c r="C65" s="48" t="s">
        <v>90</v>
      </c>
      <c r="D65" s="7" t="s">
        <v>28</v>
      </c>
      <c r="E65" s="19">
        <v>0.21</v>
      </c>
      <c r="F65" s="48"/>
      <c r="G65" s="48"/>
      <c r="H65" s="48"/>
    </row>
    <row r="66" spans="1:8" s="31" customFormat="1" ht="39.75" customHeight="1">
      <c r="A66" s="7">
        <v>4</v>
      </c>
      <c r="B66" s="12" t="s">
        <v>108</v>
      </c>
      <c r="C66" s="43" t="s">
        <v>109</v>
      </c>
      <c r="D66" s="7" t="s">
        <v>28</v>
      </c>
      <c r="E66" s="19">
        <v>1.1</v>
      </c>
      <c r="F66" s="48"/>
      <c r="G66" s="48"/>
      <c r="H66" s="48"/>
    </row>
    <row r="67" spans="1:8" s="31" customFormat="1" ht="39.75" customHeight="1">
      <c r="A67" s="7">
        <v>5</v>
      </c>
      <c r="B67" s="12" t="s">
        <v>110</v>
      </c>
      <c r="C67" s="43" t="s">
        <v>111</v>
      </c>
      <c r="D67" s="7" t="s">
        <v>28</v>
      </c>
      <c r="E67" s="19">
        <v>1.73</v>
      </c>
      <c r="F67" s="48"/>
      <c r="G67" s="48"/>
      <c r="H67" s="48"/>
    </row>
    <row r="68" spans="1:8" s="31" customFormat="1" ht="39.75" customHeight="1">
      <c r="A68" s="7">
        <v>6</v>
      </c>
      <c r="B68" s="12" t="s">
        <v>93</v>
      </c>
      <c r="C68" s="43" t="s">
        <v>94</v>
      </c>
      <c r="D68" s="7" t="s">
        <v>28</v>
      </c>
      <c r="E68" s="19">
        <v>1.68</v>
      </c>
      <c r="F68" s="48"/>
      <c r="G68" s="48"/>
      <c r="H68" s="48"/>
    </row>
    <row r="69" spans="1:8" s="31" customFormat="1" ht="39.75" customHeight="1">
      <c r="A69" s="7">
        <v>7</v>
      </c>
      <c r="B69" s="12" t="s">
        <v>112</v>
      </c>
      <c r="C69" s="43" t="s">
        <v>113</v>
      </c>
      <c r="D69" s="7" t="s">
        <v>28</v>
      </c>
      <c r="E69" s="19">
        <v>0.17</v>
      </c>
      <c r="F69" s="48"/>
      <c r="G69" s="48"/>
      <c r="H69" s="48"/>
    </row>
    <row r="70" spans="1:8" s="31" customFormat="1" ht="39.75" customHeight="1">
      <c r="A70" s="7">
        <v>8</v>
      </c>
      <c r="B70" s="12" t="s">
        <v>95</v>
      </c>
      <c r="C70" s="12" t="s">
        <v>96</v>
      </c>
      <c r="D70" s="7" t="s">
        <v>55</v>
      </c>
      <c r="E70" s="19">
        <f>2.5*1.73*2*2</f>
        <v>17.3</v>
      </c>
      <c r="F70" s="48"/>
      <c r="G70" s="48"/>
      <c r="H70" s="48"/>
    </row>
    <row r="71" spans="1:8" s="31" customFormat="1" ht="39.75" customHeight="1">
      <c r="A71" s="7">
        <v>9</v>
      </c>
      <c r="B71" s="12" t="s">
        <v>114</v>
      </c>
      <c r="C71" s="48" t="s">
        <v>115</v>
      </c>
      <c r="D71" s="7" t="s">
        <v>55</v>
      </c>
      <c r="E71" s="19">
        <v>95</v>
      </c>
      <c r="F71" s="48"/>
      <c r="G71" s="48"/>
      <c r="H71" s="48"/>
    </row>
    <row r="72" spans="1:8" s="31" customFormat="1" ht="39.75" customHeight="1">
      <c r="A72" s="7">
        <v>10</v>
      </c>
      <c r="B72" s="12" t="s">
        <v>103</v>
      </c>
      <c r="C72" s="12" t="s">
        <v>104</v>
      </c>
      <c r="D72" s="7" t="s">
        <v>55</v>
      </c>
      <c r="E72" s="19">
        <v>150</v>
      </c>
      <c r="F72" s="48"/>
      <c r="G72" s="48"/>
      <c r="H72" s="48"/>
    </row>
    <row r="73" spans="1:8" s="31" customFormat="1" ht="39.75" customHeight="1">
      <c r="A73" s="7">
        <v>11</v>
      </c>
      <c r="B73" s="12" t="s">
        <v>105</v>
      </c>
      <c r="C73" s="12" t="s">
        <v>106</v>
      </c>
      <c r="D73" s="7" t="s">
        <v>55</v>
      </c>
      <c r="E73" s="19">
        <v>150</v>
      </c>
      <c r="F73" s="48"/>
      <c r="G73" s="48"/>
      <c r="H73" s="48"/>
    </row>
    <row r="74" spans="1:8" s="31" customFormat="1" ht="39.75" customHeight="1">
      <c r="A74" s="45"/>
      <c r="B74" s="46" t="s">
        <v>57</v>
      </c>
      <c r="C74" s="48"/>
      <c r="D74" s="45"/>
      <c r="E74" s="45"/>
      <c r="F74" s="48"/>
      <c r="G74" s="48"/>
      <c r="H74" s="48"/>
    </row>
    <row r="75" spans="1:8" s="31" customFormat="1" ht="39.75" customHeight="1">
      <c r="A75" s="45"/>
      <c r="B75" s="46" t="s">
        <v>116</v>
      </c>
      <c r="C75" s="48"/>
      <c r="D75" s="45"/>
      <c r="E75" s="45"/>
      <c r="F75" s="48"/>
      <c r="G75" s="45">
        <f>G74+G61+G47+G31+G20</f>
        <v>0</v>
      </c>
      <c r="H75" s="48"/>
    </row>
    <row r="76" spans="1:8" ht="36.75" customHeight="1">
      <c r="A76" s="66" t="s">
        <v>12</v>
      </c>
      <c r="B76" s="66"/>
      <c r="C76" s="66"/>
      <c r="D76" s="66"/>
      <c r="E76" s="66"/>
      <c r="F76" s="66"/>
      <c r="G76" s="66"/>
      <c r="H76" s="66"/>
    </row>
    <row r="77" spans="1:8" ht="54" customHeight="1">
      <c r="A77" s="66" t="s">
        <v>13</v>
      </c>
      <c r="B77" s="66"/>
      <c r="C77" s="66"/>
      <c r="D77" s="66"/>
      <c r="E77" s="66"/>
      <c r="F77" s="66"/>
      <c r="G77" s="66"/>
      <c r="H77" s="66"/>
    </row>
    <row r="78" spans="1:8" ht="78.75" customHeight="1">
      <c r="A78" s="66" t="s">
        <v>14</v>
      </c>
      <c r="B78" s="66"/>
      <c r="C78" s="66"/>
      <c r="D78" s="66"/>
      <c r="E78" s="66"/>
      <c r="F78" s="66"/>
      <c r="G78" s="66"/>
      <c r="H78" s="66"/>
    </row>
    <row r="79" spans="1:8" ht="36.75" customHeight="1">
      <c r="A79" s="66" t="s">
        <v>15</v>
      </c>
      <c r="B79" s="66"/>
      <c r="C79" s="66"/>
      <c r="D79" s="66"/>
      <c r="E79" s="66"/>
      <c r="F79" s="66"/>
      <c r="G79" s="66"/>
      <c r="H79" s="66"/>
    </row>
    <row r="80" spans="1:8" ht="36.75" customHeight="1">
      <c r="A80" s="66" t="s">
        <v>117</v>
      </c>
      <c r="B80" s="66"/>
      <c r="C80" s="66"/>
      <c r="D80" s="66"/>
      <c r="E80" s="66"/>
      <c r="F80" s="66"/>
      <c r="G80" s="66"/>
      <c r="H80" s="66"/>
    </row>
    <row r="81" spans="4:6" ht="27" customHeight="1">
      <c r="D81" s="74" t="s">
        <v>165</v>
      </c>
      <c r="E81" s="74"/>
      <c r="F81" s="74"/>
    </row>
    <row r="82" spans="4:6" ht="27" customHeight="1">
      <c r="D82" s="74" t="s">
        <v>118</v>
      </c>
      <c r="E82" s="74"/>
      <c r="F82" s="74"/>
    </row>
    <row r="83" spans="4:6" ht="27" customHeight="1">
      <c r="D83" s="74" t="s">
        <v>119</v>
      </c>
      <c r="E83" s="74"/>
      <c r="F83" s="74"/>
    </row>
    <row r="84" spans="4:6" ht="27" customHeight="1">
      <c r="D84" s="74" t="s">
        <v>18</v>
      </c>
      <c r="E84" s="74"/>
      <c r="F84" s="74"/>
    </row>
  </sheetData>
  <sheetProtection/>
  <mergeCells count="19">
    <mergeCell ref="A80:H80"/>
    <mergeCell ref="D81:F81"/>
    <mergeCell ref="D82:F82"/>
    <mergeCell ref="D83:F83"/>
    <mergeCell ref="D84:F84"/>
    <mergeCell ref="A3:A4"/>
    <mergeCell ref="B3:B4"/>
    <mergeCell ref="C3:C4"/>
    <mergeCell ref="D3:D4"/>
    <mergeCell ref="E3:E4"/>
    <mergeCell ref="A1:H1"/>
    <mergeCell ref="A2:H2"/>
    <mergeCell ref="A76:H76"/>
    <mergeCell ref="A77:H77"/>
    <mergeCell ref="A78:H78"/>
    <mergeCell ref="A79:H79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7109375" style="2" customWidth="1"/>
    <col min="2" max="2" width="18.140625" style="2" customWidth="1"/>
    <col min="3" max="3" width="5.140625" style="2" customWidth="1"/>
    <col min="4" max="4" width="11.421875" style="2" customWidth="1"/>
    <col min="5" max="5" width="9.57421875" style="2" customWidth="1"/>
    <col min="6" max="6" width="7.57421875" style="2" customWidth="1"/>
    <col min="7" max="7" width="9.140625" style="2" customWidth="1"/>
    <col min="8" max="8" width="11.57421875" style="2" customWidth="1"/>
    <col min="9" max="9" width="7.57421875" style="2" customWidth="1"/>
    <col min="10" max="10" width="8.421875" style="2" customWidth="1"/>
    <col min="11" max="11" width="11.421875" style="2" customWidth="1"/>
    <col min="12" max="12" width="8.421875" style="2" customWidth="1"/>
    <col min="13" max="13" width="8.57421875" style="2" customWidth="1"/>
    <col min="14" max="15" width="8.8515625" style="2" customWidth="1"/>
    <col min="16" max="16" width="12.57421875" style="3" customWidth="1"/>
    <col min="17" max="17" width="12.57421875" style="4" customWidth="1"/>
    <col min="18" max="18" width="21.8515625" style="5" customWidth="1"/>
    <col min="19" max="19" width="26.7109375" style="2" customWidth="1"/>
    <col min="20" max="21" width="9.00390625" style="2" customWidth="1"/>
    <col min="22" max="22" width="12.57421875" style="2" bestFit="1" customWidth="1"/>
    <col min="23" max="16384" width="9.00390625" style="2" customWidth="1"/>
  </cols>
  <sheetData>
    <row r="1" spans="1:18" ht="33.75" customHeight="1">
      <c r="A1" s="75" t="s">
        <v>169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6"/>
      <c r="R1" s="77"/>
    </row>
    <row r="2" spans="1:18" ht="66.75" customHeight="1">
      <c r="A2" s="6" t="s">
        <v>2</v>
      </c>
      <c r="B2" s="7" t="s">
        <v>120</v>
      </c>
      <c r="C2" s="7" t="s">
        <v>20</v>
      </c>
      <c r="D2" s="7" t="s">
        <v>121</v>
      </c>
      <c r="E2" s="7" t="s">
        <v>122</v>
      </c>
      <c r="F2" s="7" t="s">
        <v>123</v>
      </c>
      <c r="G2" s="7" t="s">
        <v>124</v>
      </c>
      <c r="H2" s="7" t="s">
        <v>125</v>
      </c>
      <c r="I2" s="7" t="s">
        <v>126</v>
      </c>
      <c r="J2" s="7" t="s">
        <v>127</v>
      </c>
      <c r="K2" s="7" t="s">
        <v>128</v>
      </c>
      <c r="L2" s="7" t="s">
        <v>129</v>
      </c>
      <c r="M2" s="7" t="s">
        <v>130</v>
      </c>
      <c r="N2" s="7" t="s">
        <v>131</v>
      </c>
      <c r="O2" s="7" t="s">
        <v>132</v>
      </c>
      <c r="P2" s="21" t="s">
        <v>133</v>
      </c>
      <c r="Q2" s="24" t="s">
        <v>134</v>
      </c>
      <c r="R2" s="7" t="s">
        <v>5</v>
      </c>
    </row>
    <row r="3" spans="1:18" ht="31.5" customHeight="1">
      <c r="A3" s="78" t="s">
        <v>135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  <c r="Q3" s="80"/>
      <c r="R3" s="81"/>
    </row>
    <row r="4" spans="1:18" ht="34.5" customHeight="1">
      <c r="A4" s="10">
        <v>1</v>
      </c>
      <c r="B4" s="6" t="s">
        <v>26</v>
      </c>
      <c r="C4" s="10" t="s">
        <v>28</v>
      </c>
      <c r="D4" s="11">
        <v>1.5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6"/>
      <c r="R4" s="12" t="s">
        <v>136</v>
      </c>
    </row>
    <row r="5" spans="1:18" ht="34.5" customHeight="1">
      <c r="A5" s="10">
        <v>2</v>
      </c>
      <c r="B5" s="6" t="s">
        <v>29</v>
      </c>
      <c r="C5" s="10" t="s">
        <v>31</v>
      </c>
      <c r="D5" s="11">
        <v>168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6"/>
      <c r="R5" s="12" t="s">
        <v>137</v>
      </c>
    </row>
    <row r="6" spans="1:18" ht="34.5" customHeight="1">
      <c r="A6" s="10">
        <v>3</v>
      </c>
      <c r="B6" s="12" t="s">
        <v>32</v>
      </c>
      <c r="C6" s="10" t="s">
        <v>28</v>
      </c>
      <c r="D6" s="11">
        <v>14.9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6"/>
      <c r="R6" s="12" t="s">
        <v>138</v>
      </c>
    </row>
    <row r="7" spans="1:18" ht="60" customHeight="1">
      <c r="A7" s="10">
        <v>4</v>
      </c>
      <c r="B7" s="6" t="s">
        <v>34</v>
      </c>
      <c r="C7" s="10" t="s">
        <v>28</v>
      </c>
      <c r="D7" s="11">
        <v>8.8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6"/>
      <c r="R7" s="12" t="s">
        <v>139</v>
      </c>
    </row>
    <row r="8" spans="1:18" ht="27">
      <c r="A8" s="10">
        <v>5</v>
      </c>
      <c r="B8" s="6" t="s">
        <v>36</v>
      </c>
      <c r="C8" s="10" t="s">
        <v>28</v>
      </c>
      <c r="D8" s="11">
        <v>3.9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6"/>
      <c r="R8" s="12" t="s">
        <v>140</v>
      </c>
    </row>
    <row r="9" spans="1:18" ht="30" customHeight="1">
      <c r="A9" s="10">
        <v>5</v>
      </c>
      <c r="B9" s="6" t="s">
        <v>38</v>
      </c>
      <c r="C9" s="10" t="s">
        <v>28</v>
      </c>
      <c r="D9" s="11">
        <v>10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6"/>
      <c r="R9" s="12" t="s">
        <v>140</v>
      </c>
    </row>
    <row r="10" spans="1:18" ht="24.75" customHeight="1">
      <c r="A10" s="10">
        <v>6</v>
      </c>
      <c r="B10" s="6" t="s">
        <v>40</v>
      </c>
      <c r="C10" s="10" t="s">
        <v>28</v>
      </c>
      <c r="D10" s="11">
        <v>0.1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6"/>
      <c r="R10" s="12" t="s">
        <v>141</v>
      </c>
    </row>
    <row r="11" spans="1:18" ht="34.5" customHeight="1">
      <c r="A11" s="10">
        <v>7</v>
      </c>
      <c r="B11" s="6" t="s">
        <v>42</v>
      </c>
      <c r="C11" s="10" t="s">
        <v>28</v>
      </c>
      <c r="D11" s="11">
        <v>0.12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6"/>
      <c r="R11" s="12" t="s">
        <v>142</v>
      </c>
    </row>
    <row r="12" spans="1:18" ht="24.75" customHeight="1">
      <c r="A12" s="10">
        <v>8</v>
      </c>
      <c r="B12" s="6" t="s">
        <v>44</v>
      </c>
      <c r="C12" s="10" t="s">
        <v>46</v>
      </c>
      <c r="D12" s="11">
        <v>195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6"/>
      <c r="R12" s="12" t="s">
        <v>143</v>
      </c>
    </row>
    <row r="13" spans="1:18" ht="24.75" customHeight="1">
      <c r="A13" s="10">
        <v>9</v>
      </c>
      <c r="B13" s="6" t="s">
        <v>47</v>
      </c>
      <c r="C13" s="10" t="s">
        <v>46</v>
      </c>
      <c r="D13" s="11">
        <v>250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6"/>
      <c r="R13" s="12" t="s">
        <v>143</v>
      </c>
    </row>
    <row r="14" spans="1:18" ht="24.75" customHeight="1">
      <c r="A14" s="10">
        <v>10</v>
      </c>
      <c r="B14" s="6" t="s">
        <v>49</v>
      </c>
      <c r="C14" s="10" t="s">
        <v>51</v>
      </c>
      <c r="D14" s="11">
        <v>360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"/>
      <c r="R14" s="12" t="s">
        <v>144</v>
      </c>
    </row>
    <row r="15" spans="1:18" ht="24.75" customHeight="1">
      <c r="A15" s="10">
        <v>11</v>
      </c>
      <c r="B15" s="6" t="s">
        <v>52</v>
      </c>
      <c r="C15" s="10" t="s">
        <v>51</v>
      </c>
      <c r="D15" s="11">
        <v>540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"/>
      <c r="R15" s="12" t="s">
        <v>144</v>
      </c>
    </row>
    <row r="16" spans="1:18" ht="24.75" customHeight="1">
      <c r="A16" s="10">
        <v>12</v>
      </c>
      <c r="B16" s="6" t="s">
        <v>54</v>
      </c>
      <c r="C16" s="10" t="s">
        <v>55</v>
      </c>
      <c r="D16" s="11">
        <v>380</v>
      </c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"/>
      <c r="R16" s="12"/>
    </row>
    <row r="17" spans="1:18" ht="24.75" customHeight="1">
      <c r="A17" s="10">
        <v>13</v>
      </c>
      <c r="B17" s="6" t="s">
        <v>56</v>
      </c>
      <c r="C17" s="10" t="s">
        <v>55</v>
      </c>
      <c r="D17" s="11">
        <v>380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"/>
      <c r="R17" s="12"/>
    </row>
    <row r="18" spans="1:18" s="1" customFormat="1" ht="24.75" customHeight="1">
      <c r="A18" s="14">
        <v>16</v>
      </c>
      <c r="B18" s="15" t="s">
        <v>116</v>
      </c>
      <c r="C18" s="14"/>
      <c r="D18" s="16"/>
      <c r="E18" s="16"/>
      <c r="F18" s="16"/>
      <c r="G18" s="16"/>
      <c r="H18" s="16"/>
      <c r="I18" s="16"/>
      <c r="J18" s="16"/>
      <c r="K18" s="16"/>
      <c r="L18" s="16"/>
      <c r="M18" s="11"/>
      <c r="N18" s="11"/>
      <c r="O18" s="16"/>
      <c r="P18" s="16"/>
      <c r="Q18" s="16"/>
      <c r="R18" s="20"/>
    </row>
    <row r="19" spans="1:18" ht="24.75" customHeight="1">
      <c r="A19" s="8" t="s">
        <v>145</v>
      </c>
      <c r="B19" s="9"/>
      <c r="C19" s="9"/>
      <c r="D19" s="17"/>
      <c r="E19" s="17"/>
      <c r="F19" s="11"/>
      <c r="G19" s="17"/>
      <c r="H19" s="17"/>
      <c r="I19" s="17"/>
      <c r="J19" s="17"/>
      <c r="K19" s="17"/>
      <c r="L19" s="17"/>
      <c r="M19" s="11"/>
      <c r="N19" s="11"/>
      <c r="O19" s="11"/>
      <c r="P19" s="11"/>
      <c r="Q19" s="16"/>
      <c r="R19" s="25"/>
    </row>
    <row r="20" spans="1:18" ht="34.5" customHeight="1">
      <c r="A20" s="10">
        <v>1</v>
      </c>
      <c r="B20" s="6" t="s">
        <v>26</v>
      </c>
      <c r="C20" s="10" t="s">
        <v>28</v>
      </c>
      <c r="D20" s="11">
        <v>7.6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6"/>
      <c r="R20" s="12" t="s">
        <v>146</v>
      </c>
    </row>
    <row r="21" spans="1:18" ht="34.5" customHeight="1">
      <c r="A21" s="10">
        <v>2</v>
      </c>
      <c r="B21" s="6" t="s">
        <v>29</v>
      </c>
      <c r="C21" s="10" t="s">
        <v>31</v>
      </c>
      <c r="D21" s="11">
        <v>480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6"/>
      <c r="R21" s="12" t="s">
        <v>147</v>
      </c>
    </row>
    <row r="22" spans="1:18" ht="43.5" customHeight="1">
      <c r="A22" s="10">
        <v>3</v>
      </c>
      <c r="B22" s="12" t="s">
        <v>60</v>
      </c>
      <c r="C22" s="10" t="s">
        <v>28</v>
      </c>
      <c r="D22" s="13">
        <v>37.9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/>
      <c r="R22" s="12" t="s">
        <v>148</v>
      </c>
    </row>
    <row r="23" spans="1:18" ht="34.5" customHeight="1">
      <c r="A23" s="10">
        <v>4</v>
      </c>
      <c r="B23" s="12" t="s">
        <v>62</v>
      </c>
      <c r="C23" s="10" t="s">
        <v>28</v>
      </c>
      <c r="D23" s="11">
        <v>18.2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6"/>
      <c r="R23" s="12" t="s">
        <v>149</v>
      </c>
    </row>
    <row r="24" spans="1:18" ht="58.5" customHeight="1">
      <c r="A24" s="10">
        <v>5</v>
      </c>
      <c r="B24" s="12" t="s">
        <v>64</v>
      </c>
      <c r="C24" s="10" t="s">
        <v>28</v>
      </c>
      <c r="D24" s="11">
        <v>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6"/>
      <c r="R24" s="12" t="s">
        <v>150</v>
      </c>
    </row>
    <row r="25" spans="1:18" ht="37.5" customHeight="1">
      <c r="A25" s="10">
        <v>6</v>
      </c>
      <c r="B25" s="12" t="s">
        <v>66</v>
      </c>
      <c r="C25" s="10" t="s">
        <v>28</v>
      </c>
      <c r="D25" s="11">
        <v>2.8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6"/>
      <c r="R25" s="12" t="s">
        <v>151</v>
      </c>
    </row>
    <row r="26" spans="1:18" ht="30.75" customHeight="1">
      <c r="A26" s="10">
        <v>7</v>
      </c>
      <c r="B26" s="12" t="s">
        <v>54</v>
      </c>
      <c r="C26" s="10" t="s">
        <v>55</v>
      </c>
      <c r="D26" s="11">
        <v>800</v>
      </c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6"/>
      <c r="R26" s="12"/>
    </row>
    <row r="27" spans="1:18" ht="30.75" customHeight="1">
      <c r="A27" s="10">
        <v>8</v>
      </c>
      <c r="B27" s="12" t="s">
        <v>56</v>
      </c>
      <c r="C27" s="10" t="s">
        <v>55</v>
      </c>
      <c r="D27" s="11">
        <v>800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6"/>
      <c r="R27" s="12"/>
    </row>
    <row r="28" spans="1:18" ht="24.75" customHeight="1">
      <c r="A28" s="10">
        <v>9</v>
      </c>
      <c r="B28" s="6" t="s">
        <v>68</v>
      </c>
      <c r="C28" s="10" t="s">
        <v>55</v>
      </c>
      <c r="D28" s="11">
        <v>800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6"/>
      <c r="R28" s="12" t="s">
        <v>152</v>
      </c>
    </row>
    <row r="29" spans="1:18" s="1" customFormat="1" ht="24.75" customHeight="1">
      <c r="A29" s="14"/>
      <c r="B29" s="15" t="s">
        <v>116</v>
      </c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1"/>
      <c r="N29" s="11"/>
      <c r="O29" s="16"/>
      <c r="P29" s="16"/>
      <c r="Q29" s="16"/>
      <c r="R29" s="20"/>
    </row>
    <row r="30" spans="1:18" ht="24.75" customHeight="1">
      <c r="A30" s="8" t="s">
        <v>166</v>
      </c>
      <c r="B30" s="9"/>
      <c r="C30" s="9"/>
      <c r="D30" s="17"/>
      <c r="E30" s="17"/>
      <c r="F30" s="11"/>
      <c r="G30" s="17"/>
      <c r="H30" s="17"/>
      <c r="I30" s="17"/>
      <c r="J30" s="17"/>
      <c r="K30" s="17"/>
      <c r="L30" s="17"/>
      <c r="M30" s="11"/>
      <c r="N30" s="11"/>
      <c r="O30" s="11"/>
      <c r="P30" s="11"/>
      <c r="Q30" s="16"/>
      <c r="R30" s="25"/>
    </row>
    <row r="31" spans="1:18" ht="34.5" customHeight="1">
      <c r="A31" s="10">
        <v>1</v>
      </c>
      <c r="B31" s="6" t="s">
        <v>26</v>
      </c>
      <c r="C31" s="10" t="s">
        <v>28</v>
      </c>
      <c r="D31" s="11">
        <v>10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  <c r="R31" s="12" t="s">
        <v>153</v>
      </c>
    </row>
    <row r="32" spans="1:18" ht="34.5" customHeight="1">
      <c r="A32" s="10">
        <v>2</v>
      </c>
      <c r="B32" s="6" t="s">
        <v>29</v>
      </c>
      <c r="C32" s="10" t="s">
        <v>31</v>
      </c>
      <c r="D32" s="11">
        <v>640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2" t="s">
        <v>137</v>
      </c>
    </row>
    <row r="33" spans="1:18" ht="34.5" customHeight="1">
      <c r="A33" s="10">
        <v>3</v>
      </c>
      <c r="B33" s="6" t="s">
        <v>72</v>
      </c>
      <c r="C33" s="10" t="s">
        <v>28</v>
      </c>
      <c r="D33" s="11">
        <v>5.6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2" t="s">
        <v>154</v>
      </c>
    </row>
    <row r="34" spans="1:18" ht="60" customHeight="1">
      <c r="A34" s="10">
        <v>4</v>
      </c>
      <c r="B34" s="6" t="s">
        <v>74</v>
      </c>
      <c r="C34" s="10" t="s">
        <v>28</v>
      </c>
      <c r="D34" s="11">
        <v>15.5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6"/>
      <c r="R34" s="12" t="s">
        <v>155</v>
      </c>
    </row>
    <row r="35" spans="1:18" ht="45.75" customHeight="1">
      <c r="A35" s="10">
        <v>5</v>
      </c>
      <c r="B35" s="12" t="s">
        <v>76</v>
      </c>
      <c r="C35" s="10" t="s">
        <v>28</v>
      </c>
      <c r="D35" s="11">
        <v>35.8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6"/>
      <c r="R35" s="12" t="s">
        <v>156</v>
      </c>
    </row>
    <row r="36" spans="1:18" ht="60" customHeight="1">
      <c r="A36" s="10">
        <v>6</v>
      </c>
      <c r="B36" s="12" t="s">
        <v>64</v>
      </c>
      <c r="C36" s="10" t="s">
        <v>28</v>
      </c>
      <c r="D36" s="11">
        <v>24.9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2" t="s">
        <v>150</v>
      </c>
    </row>
    <row r="37" spans="1:18" ht="34.5" customHeight="1">
      <c r="A37" s="10">
        <v>7</v>
      </c>
      <c r="B37" s="12" t="s">
        <v>66</v>
      </c>
      <c r="C37" s="10" t="s">
        <v>28</v>
      </c>
      <c r="D37" s="11">
        <v>8.8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2" t="s">
        <v>151</v>
      </c>
    </row>
    <row r="38" spans="1:18" ht="57" customHeight="1">
      <c r="A38" s="10">
        <v>8</v>
      </c>
      <c r="B38" s="12" t="s">
        <v>62</v>
      </c>
      <c r="C38" s="10" t="s">
        <v>28</v>
      </c>
      <c r="D38" s="11">
        <v>20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6"/>
      <c r="R38" s="12" t="s">
        <v>157</v>
      </c>
    </row>
    <row r="39" spans="1:18" ht="34.5" customHeight="1">
      <c r="A39" s="10">
        <v>9</v>
      </c>
      <c r="B39" s="12" t="s">
        <v>78</v>
      </c>
      <c r="C39" s="10" t="s">
        <v>28</v>
      </c>
      <c r="D39" s="11">
        <v>1.3384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6"/>
      <c r="R39" s="12" t="s">
        <v>158</v>
      </c>
    </row>
    <row r="40" spans="1:18" ht="30" customHeight="1">
      <c r="A40" s="10">
        <v>10</v>
      </c>
      <c r="B40" s="12" t="s">
        <v>80</v>
      </c>
      <c r="C40" s="10" t="s">
        <v>55</v>
      </c>
      <c r="D40" s="11">
        <v>450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6"/>
      <c r="R40" s="12"/>
    </row>
    <row r="41" spans="1:18" ht="30" customHeight="1">
      <c r="A41" s="10">
        <v>11</v>
      </c>
      <c r="B41" s="12" t="s">
        <v>82</v>
      </c>
      <c r="C41" s="10" t="s">
        <v>46</v>
      </c>
      <c r="D41" s="11">
        <v>165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6"/>
      <c r="R41" s="12"/>
    </row>
    <row r="42" spans="1:18" ht="31.5" customHeight="1">
      <c r="A42" s="10">
        <v>12</v>
      </c>
      <c r="B42" s="12" t="s">
        <v>54</v>
      </c>
      <c r="C42" s="10" t="s">
        <v>55</v>
      </c>
      <c r="D42" s="11">
        <v>2040</v>
      </c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6"/>
      <c r="R42" s="12"/>
    </row>
    <row r="43" spans="1:18" ht="36" customHeight="1">
      <c r="A43" s="10">
        <v>13</v>
      </c>
      <c r="B43" s="12" t="s">
        <v>56</v>
      </c>
      <c r="C43" s="10" t="s">
        <v>55</v>
      </c>
      <c r="D43" s="11">
        <v>2040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6"/>
      <c r="R43" s="12"/>
    </row>
    <row r="44" spans="1:18" ht="24.75" customHeight="1">
      <c r="A44" s="10">
        <v>14</v>
      </c>
      <c r="B44" s="6" t="s">
        <v>68</v>
      </c>
      <c r="C44" s="10" t="s">
        <v>55</v>
      </c>
      <c r="D44" s="11">
        <v>2040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6"/>
      <c r="R44" s="12" t="s">
        <v>152</v>
      </c>
    </row>
    <row r="45" spans="1:18" ht="24.75" customHeight="1">
      <c r="A45" s="14">
        <v>15</v>
      </c>
      <c r="B45" s="15" t="s">
        <v>116</v>
      </c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0"/>
    </row>
    <row r="46" spans="1:16" ht="21.75" customHeight="1">
      <c r="A46" s="15" t="s">
        <v>167</v>
      </c>
      <c r="B46" s="15" t="s">
        <v>9</v>
      </c>
      <c r="D46" s="18"/>
      <c r="E46" s="18"/>
      <c r="F46" s="18"/>
      <c r="G46" s="18"/>
      <c r="H46" s="18"/>
      <c r="I46" s="22"/>
      <c r="J46" s="18"/>
      <c r="K46" s="18"/>
      <c r="L46" s="18"/>
      <c r="M46" s="18"/>
      <c r="N46" s="18"/>
      <c r="O46" s="18"/>
      <c r="P46" s="13"/>
    </row>
    <row r="47" spans="1:18" ht="36.75" customHeight="1">
      <c r="A47" s="12">
        <v>1</v>
      </c>
      <c r="B47" s="12" t="s">
        <v>85</v>
      </c>
      <c r="C47" s="12" t="s">
        <v>28</v>
      </c>
      <c r="D47" s="19">
        <v>1.83</v>
      </c>
      <c r="E47" s="1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3"/>
      <c r="Q47" s="26"/>
      <c r="R47" s="12" t="s">
        <v>159</v>
      </c>
    </row>
    <row r="48" spans="1:18" ht="36.75" customHeight="1">
      <c r="A48" s="12">
        <v>2</v>
      </c>
      <c r="B48" s="12" t="s">
        <v>87</v>
      </c>
      <c r="C48" s="12" t="s">
        <v>28</v>
      </c>
      <c r="D48" s="19">
        <v>0.8</v>
      </c>
      <c r="E48" s="19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23"/>
      <c r="Q48" s="26"/>
      <c r="R48" s="12"/>
    </row>
    <row r="49" spans="1:18" ht="36.75" customHeight="1">
      <c r="A49" s="12">
        <v>3</v>
      </c>
      <c r="B49" s="12" t="s">
        <v>89</v>
      </c>
      <c r="C49" s="12" t="s">
        <v>28</v>
      </c>
      <c r="D49" s="19">
        <v>0.21</v>
      </c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3"/>
      <c r="Q49" s="26"/>
      <c r="R49" s="12" t="s">
        <v>159</v>
      </c>
    </row>
    <row r="50" spans="1:18" ht="36.75" customHeight="1">
      <c r="A50" s="12">
        <v>4</v>
      </c>
      <c r="B50" s="12" t="s">
        <v>91</v>
      </c>
      <c r="C50" s="12" t="s">
        <v>28</v>
      </c>
      <c r="D50" s="19">
        <v>8</v>
      </c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3"/>
      <c r="Q50" s="26"/>
      <c r="R50" s="12" t="s">
        <v>159</v>
      </c>
    </row>
    <row r="51" spans="1:18" ht="36.75" customHeight="1">
      <c r="A51" s="12">
        <v>5</v>
      </c>
      <c r="B51" s="12" t="s">
        <v>93</v>
      </c>
      <c r="C51" s="12" t="s">
        <v>28</v>
      </c>
      <c r="D51" s="19">
        <v>3.5</v>
      </c>
      <c r="E51" s="1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23"/>
      <c r="Q51" s="26"/>
      <c r="R51" s="12" t="s">
        <v>159</v>
      </c>
    </row>
    <row r="52" spans="1:18" ht="36.75" customHeight="1">
      <c r="A52" s="12">
        <v>6</v>
      </c>
      <c r="B52" s="12" t="s">
        <v>95</v>
      </c>
      <c r="C52" s="12" t="s">
        <v>97</v>
      </c>
      <c r="D52" s="19">
        <v>75</v>
      </c>
      <c r="E52" s="1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3"/>
      <c r="Q52" s="26"/>
      <c r="R52" s="12" t="s">
        <v>159</v>
      </c>
    </row>
    <row r="53" spans="1:18" ht="36.75" customHeight="1">
      <c r="A53" s="12">
        <v>7</v>
      </c>
      <c r="B53" s="12" t="s">
        <v>98</v>
      </c>
      <c r="C53" s="12" t="s">
        <v>55</v>
      </c>
      <c r="D53" s="19">
        <v>250</v>
      </c>
      <c r="E53" s="1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23"/>
      <c r="Q53" s="26"/>
      <c r="R53" s="12"/>
    </row>
    <row r="54" spans="1:18" ht="36.75" customHeight="1">
      <c r="A54" s="12">
        <v>8</v>
      </c>
      <c r="B54" s="12" t="s">
        <v>100</v>
      </c>
      <c r="C54" s="12" t="s">
        <v>46</v>
      </c>
      <c r="D54" s="19">
        <v>24</v>
      </c>
      <c r="E54" s="1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3"/>
      <c r="Q54" s="26"/>
      <c r="R54" s="12"/>
    </row>
    <row r="55" spans="1:18" ht="36.75" customHeight="1">
      <c r="A55" s="12">
        <v>9</v>
      </c>
      <c r="B55" s="12" t="s">
        <v>101</v>
      </c>
      <c r="C55" s="12" t="s">
        <v>46</v>
      </c>
      <c r="D55" s="19">
        <v>30</v>
      </c>
      <c r="E55" s="1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23"/>
      <c r="Q55" s="26"/>
      <c r="R55" s="12"/>
    </row>
    <row r="56" spans="1:18" ht="36.75" customHeight="1">
      <c r="A56" s="12">
        <v>10</v>
      </c>
      <c r="B56" s="12" t="s">
        <v>102</v>
      </c>
      <c r="C56" s="12" t="s">
        <v>46</v>
      </c>
      <c r="D56" s="19">
        <v>75</v>
      </c>
      <c r="E56" s="1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6"/>
      <c r="R56" s="12"/>
    </row>
    <row r="57" spans="1:18" ht="36.75" customHeight="1">
      <c r="A57" s="12">
        <v>11</v>
      </c>
      <c r="B57" s="12" t="s">
        <v>103</v>
      </c>
      <c r="C57" s="12" t="s">
        <v>55</v>
      </c>
      <c r="D57" s="19">
        <v>256</v>
      </c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6"/>
      <c r="R57" s="12"/>
    </row>
    <row r="58" spans="1:18" ht="36.75" customHeight="1">
      <c r="A58" s="12">
        <v>12</v>
      </c>
      <c r="B58" s="12" t="s">
        <v>105</v>
      </c>
      <c r="C58" s="12" t="s">
        <v>55</v>
      </c>
      <c r="D58" s="19">
        <v>256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6"/>
      <c r="R58" s="12"/>
    </row>
    <row r="59" spans="1:18" ht="36.75" customHeight="1">
      <c r="A59" s="12"/>
      <c r="B59" s="20" t="s">
        <v>57</v>
      </c>
      <c r="C59" s="12"/>
      <c r="D59" s="1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7"/>
      <c r="R59" s="12"/>
    </row>
    <row r="60" spans="1:18" ht="36.75" customHeight="1">
      <c r="A60" s="59" t="s">
        <v>168</v>
      </c>
      <c r="B60" s="59" t="s">
        <v>10</v>
      </c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3"/>
      <c r="Q60" s="26"/>
      <c r="R60" s="12"/>
    </row>
    <row r="61" spans="1:18" ht="36.75" customHeight="1">
      <c r="A61" s="12">
        <v>1</v>
      </c>
      <c r="B61" s="12" t="s">
        <v>85</v>
      </c>
      <c r="C61" s="12" t="s">
        <v>28</v>
      </c>
      <c r="D61" s="19">
        <v>1.29</v>
      </c>
      <c r="E61" s="1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23"/>
      <c r="Q61" s="26"/>
      <c r="R61" s="12" t="s">
        <v>159</v>
      </c>
    </row>
    <row r="62" spans="1:18" ht="36.75" customHeight="1">
      <c r="A62" s="12">
        <v>2</v>
      </c>
      <c r="B62" s="12" t="s">
        <v>87</v>
      </c>
      <c r="C62" s="12" t="s">
        <v>28</v>
      </c>
      <c r="D62" s="19">
        <v>0.67</v>
      </c>
      <c r="E62" s="1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3"/>
      <c r="Q62" s="26"/>
      <c r="R62" s="12"/>
    </row>
    <row r="63" spans="1:18" ht="36.75" customHeight="1">
      <c r="A63" s="12">
        <v>3</v>
      </c>
      <c r="B63" s="12" t="s">
        <v>89</v>
      </c>
      <c r="C63" s="12" t="s">
        <v>28</v>
      </c>
      <c r="D63" s="19">
        <v>0.21</v>
      </c>
      <c r="E63" s="1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6"/>
      <c r="R63" s="12" t="s">
        <v>159</v>
      </c>
    </row>
    <row r="64" spans="1:18" ht="36.75" customHeight="1">
      <c r="A64" s="12">
        <v>4</v>
      </c>
      <c r="B64" s="12" t="s">
        <v>108</v>
      </c>
      <c r="C64" s="12" t="s">
        <v>28</v>
      </c>
      <c r="D64" s="19">
        <v>1.1</v>
      </c>
      <c r="E64" s="1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6"/>
      <c r="R64" s="12" t="s">
        <v>159</v>
      </c>
    </row>
    <row r="65" spans="1:18" ht="36.75" customHeight="1">
      <c r="A65" s="12">
        <v>5</v>
      </c>
      <c r="B65" s="12" t="s">
        <v>110</v>
      </c>
      <c r="C65" s="12" t="s">
        <v>28</v>
      </c>
      <c r="D65" s="19">
        <v>1.73</v>
      </c>
      <c r="E65" s="1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3"/>
      <c r="Q65" s="26"/>
      <c r="R65" s="12" t="s">
        <v>159</v>
      </c>
    </row>
    <row r="66" spans="1:18" ht="36.75" customHeight="1">
      <c r="A66" s="12">
        <v>6</v>
      </c>
      <c r="B66" s="12" t="s">
        <v>93</v>
      </c>
      <c r="C66" s="12" t="s">
        <v>28</v>
      </c>
      <c r="D66" s="19">
        <v>1.68</v>
      </c>
      <c r="E66" s="1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23"/>
      <c r="Q66" s="26"/>
      <c r="R66" s="12" t="s">
        <v>159</v>
      </c>
    </row>
    <row r="67" spans="1:18" ht="36.75" customHeight="1">
      <c r="A67" s="12">
        <v>7</v>
      </c>
      <c r="B67" s="12" t="s">
        <v>112</v>
      </c>
      <c r="C67" s="12" t="s">
        <v>28</v>
      </c>
      <c r="D67" s="19">
        <v>0.17</v>
      </c>
      <c r="E67" s="1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3"/>
      <c r="Q67" s="26"/>
      <c r="R67" s="12" t="s">
        <v>159</v>
      </c>
    </row>
    <row r="68" spans="1:18" ht="36.75" customHeight="1">
      <c r="A68" s="12">
        <v>8</v>
      </c>
      <c r="B68" s="12" t="s">
        <v>95</v>
      </c>
      <c r="C68" s="12" t="s">
        <v>55</v>
      </c>
      <c r="D68" s="19">
        <f>2.5*1.73*2*2</f>
        <v>17.3</v>
      </c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3"/>
      <c r="Q68" s="26"/>
      <c r="R68" s="12" t="s">
        <v>159</v>
      </c>
    </row>
    <row r="69" spans="1:18" ht="36.75" customHeight="1">
      <c r="A69" s="12">
        <v>9</v>
      </c>
      <c r="B69" s="12" t="s">
        <v>114</v>
      </c>
      <c r="C69" s="12" t="s">
        <v>55</v>
      </c>
      <c r="D69" s="19">
        <v>95</v>
      </c>
      <c r="E69" s="1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23"/>
      <c r="Q69" s="26"/>
      <c r="R69" s="12" t="s">
        <v>160</v>
      </c>
    </row>
    <row r="70" spans="1:18" ht="36.75" customHeight="1">
      <c r="A70" s="12">
        <v>10</v>
      </c>
      <c r="B70" s="12" t="s">
        <v>103</v>
      </c>
      <c r="C70" s="12" t="s">
        <v>55</v>
      </c>
      <c r="D70" s="19">
        <v>150</v>
      </c>
      <c r="E70" s="1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26"/>
      <c r="R70" s="12"/>
    </row>
    <row r="71" spans="1:18" ht="36.75" customHeight="1">
      <c r="A71" s="12">
        <v>11</v>
      </c>
      <c r="B71" s="12" t="s">
        <v>105</v>
      </c>
      <c r="C71" s="12" t="s">
        <v>55</v>
      </c>
      <c r="D71" s="19">
        <v>150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6"/>
      <c r="R71" s="12"/>
    </row>
    <row r="72" spans="1:18" ht="27.75" customHeight="1">
      <c r="A72" s="6"/>
      <c r="B72" s="6" t="s">
        <v>57</v>
      </c>
      <c r="C72" s="6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1"/>
      <c r="Q72" s="29"/>
      <c r="R72" s="12"/>
    </row>
  </sheetData>
  <sheetProtection/>
  <mergeCells count="2">
    <mergeCell ref="A1:R1"/>
    <mergeCell ref="A3:R3"/>
  </mergeCells>
  <printOptions/>
  <pageMargins left="0.36" right="0.36" top="0.8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EZHI</cp:lastModifiedBy>
  <dcterms:created xsi:type="dcterms:W3CDTF">2020-01-03T04:33:00Z</dcterms:created>
  <dcterms:modified xsi:type="dcterms:W3CDTF">2020-03-19T01:30:53Z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