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60"/>
  </bookViews>
  <sheets>
    <sheet name="Sheet1" sheetId="1" r:id="rId1"/>
  </sheets>
  <definedNames>
    <definedName name="_xlnm.Print_Area" localSheetId="0">Sheet1!$A$1:$H$24</definedName>
  </definedNames>
  <calcPr calcId="125725"/>
</workbook>
</file>

<file path=xl/calcChain.xml><?xml version="1.0" encoding="utf-8"?>
<calcChain xmlns="http://schemas.openxmlformats.org/spreadsheetml/2006/main">
  <c r="E8" i="1"/>
  <c r="E4"/>
</calcChain>
</file>

<file path=xl/sharedStrings.xml><?xml version="1.0" encoding="utf-8"?>
<sst xmlns="http://schemas.openxmlformats.org/spreadsheetml/2006/main" count="49" uniqueCount="39">
  <si>
    <t>工程量清单</t>
  </si>
  <si>
    <t xml:space="preserve">工程名称：贵州省都匀市第四届中国绿化博览会博览园建设项目都匀台道路、绿茵湖大道八字口路基专业分包 </t>
  </si>
  <si>
    <t>序号</t>
  </si>
  <si>
    <t>项目名称</t>
  </si>
  <si>
    <t>项目特征描述</t>
  </si>
  <si>
    <t>计量单位</t>
  </si>
  <si>
    <t>工程量</t>
  </si>
  <si>
    <t>全费用综合单价（元）</t>
  </si>
  <si>
    <t>备注</t>
  </si>
  <si>
    <t>挖路基土方</t>
  </si>
  <si>
    <t>1、土方路基按设计图纸开挖、边坡放坡、余方装车
2、按自然密实方计量</t>
  </si>
  <si>
    <t>m3</t>
  </si>
  <si>
    <t>路基石方破碎</t>
  </si>
  <si>
    <t>1、坚硬岩石路基炮头破碎
2、按自然密实方计量</t>
  </si>
  <si>
    <t>1、次坚硬岩石路基炮头破碎
2、按自然密实方计量</t>
  </si>
  <si>
    <t>石方开挖</t>
  </si>
  <si>
    <t>1、石碴按设计图纸开挖、边坡放坡、余方装车                  
2、按自然密实方计量</t>
  </si>
  <si>
    <t>土石方场内运输</t>
  </si>
  <si>
    <t>1、土石方场内运输1KM以内
2、按自然密实方计量。</t>
  </si>
  <si>
    <t>土石方场内运输每增减1KM</t>
  </si>
  <si>
    <t>1、场内运输每增减1KM费用                             2、按自然密实方计量。</t>
  </si>
  <si>
    <t>土方路基回填</t>
  </si>
  <si>
    <t>包含卸车、压路机压实，密实度达到设计要求，通过检测，按压实方计量。</t>
  </si>
  <si>
    <t>石方路基回填</t>
  </si>
  <si>
    <t>取土点取石方回填</t>
  </si>
  <si>
    <t>取土点石方开挖、装车，3KM以内运输（挖、运、填、压路机压实，密实度达到设计要求，通过检测），按压实方计量。</t>
  </si>
  <si>
    <t>边坡修整</t>
  </si>
  <si>
    <t>土质边坡按设计要求修整边坡</t>
  </si>
  <si>
    <t>m2</t>
  </si>
  <si>
    <t>合计：</t>
  </si>
  <si>
    <t>1、基础标高、控制点参照标高由招标人提供，乙方在施工中负责按甲方交底要求施工并控制路基标高及放坡坡比。土方的挖、推、铲、装、运等体积均以天然密实体积计算，填方按设计要求的压实度的按回填密实方计算。</t>
  </si>
  <si>
    <r>
      <rPr>
        <sz val="10"/>
        <color theme="1"/>
        <rFont val="宋体"/>
        <charset val="134"/>
        <scheme val="minor"/>
      </rPr>
      <t>2、全费用单价是指完成分部分项工程项目的</t>
    </r>
    <r>
      <rPr>
        <b/>
        <sz val="12"/>
        <color theme="1"/>
        <rFont val="宋体"/>
        <charset val="134"/>
        <scheme val="minor"/>
      </rPr>
      <t>全部费用价格</t>
    </r>
    <r>
      <rPr>
        <sz val="10"/>
        <color theme="1"/>
        <rFont val="宋体"/>
        <charset val="134"/>
        <scheme val="minor"/>
      </rPr>
      <t>，最终以实际完成工程量计取，其组成包括人工费、材料费、燃油费、机械使用费、管理费、利润、风险、规费、税金以及夜间照明费用。施工人员的食宿费、办公费、生活生产水电费、保险费也包含在全费用单价里，由投标人自行考虑计入全费用单价，报价税率按9%考虑报价，提供9%税率的增值税专用发票。</t>
    </r>
  </si>
  <si>
    <t>3、以上报价税金按9%报价，提供9%点税率的增值税专用发票，最终以乙方提供实际发票税金调差。</t>
  </si>
  <si>
    <t>4、以上工程量为暂定工程量，最终结算量以现场实际为准</t>
  </si>
  <si>
    <t>5、所有甲供材料根据施工地点就近堆放，如存在特殊情况需转运，未明确场内运输距离的，均按200m以内考虑，报价中含材料边坡转运。除备注甲供材料，其他所有材料由乙方提供。</t>
  </si>
  <si>
    <r>
      <rPr>
        <sz val="10"/>
        <rFont val="宋体"/>
        <charset val="134"/>
      </rPr>
      <t>投标单位（公章）：</t>
    </r>
    <r>
      <rPr>
        <u/>
        <sz val="10"/>
        <rFont val="宋体"/>
        <charset val="134"/>
      </rPr>
      <t xml:space="preserve">                            </t>
    </r>
    <r>
      <rPr>
        <sz val="10"/>
        <rFont val="宋体"/>
        <charset val="134"/>
      </rPr>
      <t xml:space="preserve">                           </t>
    </r>
  </si>
  <si>
    <r>
      <rPr>
        <sz val="10"/>
        <rFont val="宋体"/>
        <charset val="134"/>
      </rPr>
      <t>法定代表人或委托代理人：</t>
    </r>
    <r>
      <rPr>
        <u/>
        <sz val="10"/>
        <rFont val="宋体"/>
        <charset val="134"/>
      </rPr>
      <t xml:space="preserve">                 </t>
    </r>
    <r>
      <rPr>
        <sz val="10"/>
        <rFont val="宋体"/>
        <charset val="134"/>
      </rPr>
      <t xml:space="preserve"> 联系电话</t>
    </r>
    <r>
      <rPr>
        <u/>
        <sz val="10"/>
        <rFont val="宋体"/>
        <charset val="134"/>
      </rPr>
      <t xml:space="preserve">                      </t>
    </r>
    <r>
      <rPr>
        <sz val="10"/>
        <rFont val="宋体"/>
        <charset val="134"/>
      </rPr>
      <t xml:space="preserve"> </t>
    </r>
  </si>
  <si>
    <r>
      <rPr>
        <sz val="10"/>
        <rFont val="宋体"/>
        <charset val="134"/>
      </rPr>
      <t>日期：</t>
    </r>
    <r>
      <rPr>
        <u/>
        <sz val="10"/>
        <rFont val="宋体"/>
        <charset val="134"/>
      </rPr>
      <t xml:space="preserve">        </t>
    </r>
    <r>
      <rPr>
        <sz val="10"/>
        <rFont val="宋体"/>
        <charset val="134"/>
      </rPr>
      <t>年</t>
    </r>
    <r>
      <rPr>
        <u/>
        <sz val="10"/>
        <rFont val="宋体"/>
        <charset val="134"/>
      </rPr>
      <t xml:space="preserve">     </t>
    </r>
    <r>
      <rPr>
        <sz val="10"/>
        <rFont val="宋体"/>
        <charset val="134"/>
      </rPr>
      <t>月</t>
    </r>
    <r>
      <rPr>
        <u/>
        <sz val="10"/>
        <rFont val="宋体"/>
        <charset val="134"/>
      </rPr>
      <t xml:space="preserve">     </t>
    </r>
    <r>
      <rPr>
        <sz val="10"/>
        <rFont val="宋体"/>
        <charset val="134"/>
      </rPr>
      <t>日</t>
    </r>
  </si>
  <si>
    <t>合价
（元）</t>
    <phoneticPr fontId="16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</si>
</sst>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_);[Red]\(0.00\)"/>
  </numFmts>
  <fonts count="1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0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1"/>
      <color rgb="FFFF0000"/>
      <name val="宋体"/>
      <charset val="134"/>
      <scheme val="minor"/>
    </font>
    <font>
      <sz val="10.5"/>
      <color theme="1"/>
      <name val="宋体"/>
      <charset val="134"/>
    </font>
    <font>
      <b/>
      <sz val="10"/>
      <color indexed="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9" fontId="0" fillId="0" borderId="0" xfId="1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9" fontId="3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79" fontId="10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horizontal="left" vertical="center"/>
    </xf>
    <xf numFmtId="179" fontId="0" fillId="0" borderId="1" xfId="0" applyNumberFormat="1" applyFill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Normal="100" zoomScaleSheetLayoutView="100" workbookViewId="0">
      <pane ySplit="3" topLeftCell="A13" activePane="bottomLeft" state="frozen"/>
      <selection pane="bottomLeft" activeCell="A19" sqref="A19:H19"/>
    </sheetView>
  </sheetViews>
  <sheetFormatPr defaultColWidth="9" defaultRowHeight="13.5"/>
  <cols>
    <col min="1" max="1" width="8.875" style="1" customWidth="1"/>
    <col min="2" max="2" width="11.625" style="1" customWidth="1"/>
    <col min="3" max="3" width="30.625" style="1" customWidth="1"/>
    <col min="4" max="8" width="11.625" style="1" customWidth="1"/>
    <col min="9" max="9" width="9" style="1"/>
    <col min="10" max="10" width="9" style="1" hidden="1" customWidth="1"/>
    <col min="11" max="11" width="9" style="2"/>
    <col min="12" max="12" width="12.625" style="2"/>
    <col min="13" max="13" width="13.75" style="1"/>
    <col min="14" max="16384" width="9" style="1"/>
  </cols>
  <sheetData>
    <row r="1" spans="1:13" ht="32.1" customHeight="1">
      <c r="A1" s="20" t="s">
        <v>0</v>
      </c>
      <c r="B1" s="20"/>
      <c r="C1" s="20"/>
      <c r="D1" s="20"/>
      <c r="E1" s="20"/>
      <c r="F1" s="21"/>
      <c r="G1" s="21"/>
      <c r="H1" s="20"/>
    </row>
    <row r="2" spans="1:13" ht="42.95" customHeight="1">
      <c r="A2" s="22" t="s">
        <v>1</v>
      </c>
      <c r="B2" s="23"/>
      <c r="C2" s="23"/>
      <c r="D2" s="23"/>
      <c r="E2" s="23"/>
      <c r="F2" s="23"/>
      <c r="G2" s="24"/>
      <c r="H2" s="23"/>
    </row>
    <row r="3" spans="1:13" ht="42.9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3" t="s">
        <v>38</v>
      </c>
      <c r="H3" s="5" t="s">
        <v>8</v>
      </c>
    </row>
    <row r="4" spans="1:13" ht="59.1" customHeight="1">
      <c r="A4" s="6">
        <v>1</v>
      </c>
      <c r="B4" s="6" t="s">
        <v>9</v>
      </c>
      <c r="C4" s="7" t="s">
        <v>10</v>
      </c>
      <c r="D4" s="6" t="s">
        <v>11</v>
      </c>
      <c r="E4" s="6">
        <f>4000+1500</f>
        <v>5500</v>
      </c>
      <c r="F4" s="8"/>
      <c r="G4" s="9"/>
      <c r="H4" s="10"/>
      <c r="J4" s="1">
        <v>3.99</v>
      </c>
      <c r="M4" s="18"/>
    </row>
    <row r="5" spans="1:13" ht="48" customHeight="1">
      <c r="A5" s="6">
        <v>2</v>
      </c>
      <c r="B5" s="6" t="s">
        <v>12</v>
      </c>
      <c r="C5" s="7" t="s">
        <v>13</v>
      </c>
      <c r="D5" s="6" t="s">
        <v>11</v>
      </c>
      <c r="E5" s="6">
        <v>15000</v>
      </c>
      <c r="F5" s="11"/>
      <c r="G5" s="9"/>
      <c r="H5" s="5"/>
      <c r="J5" s="1">
        <v>111.1</v>
      </c>
      <c r="M5" s="18"/>
    </row>
    <row r="6" spans="1:13" ht="48" customHeight="1">
      <c r="A6" s="6">
        <v>3</v>
      </c>
      <c r="B6" s="6" t="s">
        <v>12</v>
      </c>
      <c r="C6" s="7" t="s">
        <v>14</v>
      </c>
      <c r="D6" s="6" t="s">
        <v>11</v>
      </c>
      <c r="E6" s="6">
        <v>5000</v>
      </c>
      <c r="F6" s="11"/>
      <c r="G6" s="9"/>
      <c r="H6" s="5"/>
      <c r="M6" s="18"/>
    </row>
    <row r="7" spans="1:13" ht="45.95" customHeight="1">
      <c r="A7" s="6">
        <v>4</v>
      </c>
      <c r="B7" s="6" t="s">
        <v>15</v>
      </c>
      <c r="C7" s="7" t="s">
        <v>16</v>
      </c>
      <c r="D7" s="6" t="s">
        <v>11</v>
      </c>
      <c r="E7" s="6">
        <v>500</v>
      </c>
      <c r="F7" s="11"/>
      <c r="G7" s="9"/>
      <c r="H7" s="5"/>
      <c r="J7" s="1">
        <v>6.14</v>
      </c>
      <c r="M7" s="18"/>
    </row>
    <row r="8" spans="1:13" ht="57" customHeight="1">
      <c r="A8" s="6">
        <v>5</v>
      </c>
      <c r="B8" s="6" t="s">
        <v>17</v>
      </c>
      <c r="C8" s="7" t="s">
        <v>18</v>
      </c>
      <c r="D8" s="6" t="s">
        <v>11</v>
      </c>
      <c r="E8" s="6">
        <f>19500+1500</f>
        <v>21000</v>
      </c>
      <c r="F8" s="11"/>
      <c r="G8" s="9"/>
      <c r="H8" s="10"/>
      <c r="J8" s="1">
        <v>9.89</v>
      </c>
      <c r="M8" s="18"/>
    </row>
    <row r="9" spans="1:13" ht="54" customHeight="1">
      <c r="A9" s="6">
        <v>6</v>
      </c>
      <c r="B9" s="6" t="s">
        <v>19</v>
      </c>
      <c r="C9" s="7" t="s">
        <v>20</v>
      </c>
      <c r="D9" s="6" t="s">
        <v>11</v>
      </c>
      <c r="E9" s="6">
        <v>21000</v>
      </c>
      <c r="F9" s="11"/>
      <c r="G9" s="9"/>
      <c r="H9" s="5"/>
      <c r="J9" s="1">
        <v>1.39</v>
      </c>
      <c r="M9" s="18"/>
    </row>
    <row r="10" spans="1:13" ht="57" customHeight="1">
      <c r="A10" s="6">
        <v>7</v>
      </c>
      <c r="B10" s="6" t="s">
        <v>21</v>
      </c>
      <c r="C10" s="7" t="s">
        <v>22</v>
      </c>
      <c r="D10" s="6" t="s">
        <v>11</v>
      </c>
      <c r="E10" s="6">
        <v>1000</v>
      </c>
      <c r="F10" s="11"/>
      <c r="G10" s="9"/>
      <c r="H10" s="5"/>
      <c r="J10" s="1">
        <v>5.04</v>
      </c>
      <c r="M10" s="18"/>
    </row>
    <row r="11" spans="1:13" ht="51" customHeight="1">
      <c r="A11" s="6">
        <v>8</v>
      </c>
      <c r="B11" s="6" t="s">
        <v>23</v>
      </c>
      <c r="C11" s="7" t="s">
        <v>22</v>
      </c>
      <c r="D11" s="6" t="s">
        <v>11</v>
      </c>
      <c r="E11" s="6">
        <v>35000</v>
      </c>
      <c r="F11" s="11"/>
      <c r="G11" s="9"/>
      <c r="H11" s="10"/>
      <c r="J11" s="1">
        <v>6.04</v>
      </c>
      <c r="M11" s="18"/>
    </row>
    <row r="12" spans="1:13" ht="63" customHeight="1">
      <c r="A12" s="6">
        <v>9</v>
      </c>
      <c r="B12" s="6" t="s">
        <v>24</v>
      </c>
      <c r="C12" s="7" t="s">
        <v>25</v>
      </c>
      <c r="D12" s="6" t="s">
        <v>11</v>
      </c>
      <c r="E12" s="6">
        <v>20000</v>
      </c>
      <c r="F12" s="12"/>
      <c r="G12" s="9"/>
      <c r="H12" s="5"/>
      <c r="J12" s="1">
        <v>26.63</v>
      </c>
      <c r="M12" s="18"/>
    </row>
    <row r="13" spans="1:13" ht="44.1" customHeight="1">
      <c r="A13" s="6">
        <v>10</v>
      </c>
      <c r="B13" s="5" t="s">
        <v>26</v>
      </c>
      <c r="C13" s="7" t="s">
        <v>27</v>
      </c>
      <c r="D13" s="6" t="s">
        <v>28</v>
      </c>
      <c r="E13" s="13">
        <v>3000</v>
      </c>
      <c r="F13" s="13"/>
      <c r="G13" s="9"/>
      <c r="H13" s="5"/>
      <c r="J13" s="1">
        <v>3.32</v>
      </c>
      <c r="M13" s="18"/>
    </row>
    <row r="14" spans="1:13" ht="36.950000000000003" customHeight="1">
      <c r="A14" s="5"/>
      <c r="B14" s="14" t="s">
        <v>29</v>
      </c>
      <c r="C14" s="5"/>
      <c r="D14" s="5"/>
      <c r="E14" s="9"/>
      <c r="F14" s="9"/>
      <c r="G14" s="9"/>
      <c r="H14" s="5"/>
      <c r="M14" s="18"/>
    </row>
    <row r="15" spans="1:13" ht="36" customHeight="1">
      <c r="A15" s="25" t="s">
        <v>30</v>
      </c>
      <c r="B15" s="25"/>
      <c r="C15" s="25"/>
      <c r="D15" s="25"/>
      <c r="E15" s="25"/>
      <c r="F15" s="26"/>
      <c r="G15" s="26"/>
      <c r="H15" s="25"/>
      <c r="L15" s="19"/>
    </row>
    <row r="16" spans="1:13" ht="48" customHeight="1">
      <c r="A16" s="27" t="s">
        <v>31</v>
      </c>
      <c r="B16" s="27"/>
      <c r="C16" s="27"/>
      <c r="D16" s="27"/>
      <c r="E16" s="27"/>
      <c r="F16" s="28"/>
      <c r="G16" s="28"/>
      <c r="H16" s="27"/>
    </row>
    <row r="17" spans="1:8" ht="24.95" customHeight="1">
      <c r="A17" s="27" t="s">
        <v>32</v>
      </c>
      <c r="B17" s="27"/>
      <c r="C17" s="27"/>
      <c r="D17" s="27"/>
      <c r="E17" s="27"/>
      <c r="F17" s="28"/>
      <c r="G17" s="28"/>
      <c r="H17" s="27"/>
    </row>
    <row r="18" spans="1:8" ht="24.95" customHeight="1">
      <c r="A18" s="29" t="s">
        <v>33</v>
      </c>
      <c r="B18" s="29"/>
      <c r="C18" s="29"/>
      <c r="D18" s="29"/>
      <c r="E18" s="29"/>
      <c r="F18" s="29"/>
      <c r="G18" s="29"/>
      <c r="H18" s="29"/>
    </row>
    <row r="19" spans="1:8" ht="33" customHeight="1">
      <c r="A19" s="29" t="s">
        <v>34</v>
      </c>
      <c r="B19" s="29"/>
      <c r="C19" s="29"/>
      <c r="D19" s="29"/>
      <c r="E19" s="29"/>
      <c r="F19" s="29"/>
      <c r="G19" s="29"/>
      <c r="H19" s="29"/>
    </row>
    <row r="20" spans="1:8" ht="25.5" customHeight="1">
      <c r="A20" s="30" t="s">
        <v>35</v>
      </c>
      <c r="B20" s="31"/>
      <c r="C20" s="32"/>
    </row>
    <row r="21" spans="1:8">
      <c r="A21" s="15"/>
      <c r="B21" s="15"/>
      <c r="C21" s="16"/>
    </row>
    <row r="22" spans="1:8">
      <c r="A22" s="17" t="s">
        <v>36</v>
      </c>
      <c r="B22" s="17"/>
      <c r="C22" s="17"/>
      <c r="D22" s="17"/>
      <c r="E22" s="17"/>
    </row>
    <row r="23" spans="1:8">
      <c r="A23" s="15"/>
      <c r="B23" s="15"/>
      <c r="C23" s="16"/>
    </row>
    <row r="24" spans="1:8">
      <c r="A24" s="31" t="s">
        <v>37</v>
      </c>
      <c r="B24" s="31"/>
      <c r="C24" s="32"/>
    </row>
  </sheetData>
  <mergeCells count="9">
    <mergeCell ref="A18:H18"/>
    <mergeCell ref="A19:H19"/>
    <mergeCell ref="A20:C20"/>
    <mergeCell ref="A24:C24"/>
    <mergeCell ref="A1:H1"/>
    <mergeCell ref="A2:H2"/>
    <mergeCell ref="A15:H15"/>
    <mergeCell ref="A16:H16"/>
    <mergeCell ref="A17:H17"/>
  </mergeCells>
  <phoneticPr fontId="16" type="noConversion"/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2020-03-04T01:26:00Z</dcterms:created>
  <dcterms:modified xsi:type="dcterms:W3CDTF">2020-03-05T02:41:47Z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